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68" windowHeight="9360" activeTab="0"/>
  </bookViews>
  <sheets>
    <sheet name="Demande d'analyses" sheetId="1" r:id="rId1"/>
    <sheet name="tarif AETE-ISO" sheetId="2" r:id="rId2"/>
  </sheets>
  <definedNames/>
  <calcPr fullCalcOnLoad="1"/>
</workbook>
</file>

<file path=xl/sharedStrings.xml><?xml version="1.0" encoding="utf-8"?>
<sst xmlns="http://schemas.openxmlformats.org/spreadsheetml/2006/main" count="169" uniqueCount="116">
  <si>
    <t>Prénom :</t>
  </si>
  <si>
    <t>Responsable Crédit :</t>
  </si>
  <si>
    <t>Mercure total</t>
  </si>
  <si>
    <t>GPTR  AETE-ISO</t>
  </si>
  <si>
    <t>OSU OREME, Université de Montpellier</t>
  </si>
  <si>
    <t xml:space="preserve">Plateforme AETE-ISO </t>
  </si>
  <si>
    <t>Titre du programme :</t>
  </si>
  <si>
    <t>Laboratoire/Equipe/Société :</t>
  </si>
  <si>
    <t>* Nature de l'échantillon</t>
  </si>
  <si>
    <t>Analyses à effectuer</t>
  </si>
  <si>
    <t xml:space="preserve">Préciser pour chaque type d'analyse si les échantillons sont filtrés, à quelle porosité et si ils sont acidifiés et/ou stabilisés                                     </t>
  </si>
  <si>
    <t>Echantillons</t>
  </si>
  <si>
    <t>Remarques</t>
  </si>
  <si>
    <t>à faire</t>
  </si>
  <si>
    <t>filtré</t>
  </si>
  <si>
    <t>stabilisation (HNO3 1/mille)</t>
  </si>
  <si>
    <t>filtré et stabilisé</t>
  </si>
  <si>
    <t>acidifié</t>
  </si>
  <si>
    <t>Exemple</t>
  </si>
  <si>
    <t>eau Karstique</t>
  </si>
  <si>
    <t>pluie la semaine d'avant</t>
  </si>
  <si>
    <t>non</t>
  </si>
  <si>
    <t>oui</t>
  </si>
  <si>
    <t>Cocher les élements que vous voulez analyser :</t>
  </si>
  <si>
    <t>Li</t>
  </si>
  <si>
    <t>B</t>
  </si>
  <si>
    <t>Na</t>
  </si>
  <si>
    <t>Mg</t>
  </si>
  <si>
    <t>Al</t>
  </si>
  <si>
    <t>K</t>
  </si>
  <si>
    <t>Ca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</si>
  <si>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</si>
  <si>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</si>
  <si>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</si>
  <si>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</si>
  <si>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</si>
  <si>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</si>
  <si>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</si>
  <si>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</si>
  <si>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</si>
  <si>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</si>
  <si>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</si>
  <si>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</si>
  <si>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Sr</t>
  </si>
  <si>
    <t>Y</t>
  </si>
  <si>
    <t>Mo</t>
  </si>
  <si>
    <t>Ag</t>
  </si>
  <si>
    <t>Cd</t>
  </si>
  <si>
    <t>Sn</t>
  </si>
  <si>
    <t>Sb</t>
  </si>
  <si>
    <t>Te</t>
  </si>
  <si>
    <t>Tl</t>
  </si>
  <si>
    <t>Pb</t>
  </si>
  <si>
    <t>Bi</t>
  </si>
  <si>
    <t>Th</t>
  </si>
  <si>
    <t>U</t>
  </si>
  <si>
    <t>Minéralisation</t>
  </si>
  <si>
    <t>Lyophilisation et broyage</t>
  </si>
  <si>
    <t>Oui</t>
  </si>
  <si>
    <t>Non</t>
  </si>
  <si>
    <t>A faire par AETE</t>
  </si>
  <si>
    <t>Si</t>
  </si>
  <si>
    <t>P</t>
  </si>
  <si>
    <t>S</t>
  </si>
  <si>
    <t>Limite Détection Indicative (ppb)</t>
  </si>
  <si>
    <t>&lt;0,01</t>
  </si>
  <si>
    <t>&lt;0,1</t>
  </si>
  <si>
    <t>&lt;100</t>
  </si>
  <si>
    <t>&lt;10</t>
  </si>
  <si>
    <t>&lt;0,05</t>
  </si>
  <si>
    <t>&lt;200</t>
  </si>
  <si>
    <t>&lt;1</t>
  </si>
  <si>
    <t>&lt;500</t>
  </si>
  <si>
    <t>&lt;50</t>
  </si>
  <si>
    <t>&lt;0,02</t>
  </si>
  <si>
    <t>Terres Rares</t>
  </si>
  <si>
    <t>Adresse de facturation :</t>
  </si>
  <si>
    <t>Cs</t>
  </si>
  <si>
    <t>Ba</t>
  </si>
  <si>
    <r>
      <t xml:space="preserve">A adresser par e-mail à : </t>
    </r>
    <r>
      <rPr>
        <b/>
        <sz val="10"/>
        <color indexed="10"/>
        <rFont val="Calibri"/>
        <family val="2"/>
      </rPr>
      <t xml:space="preserve"> aete-iso@msem.univ-montp2.fr </t>
    </r>
  </si>
  <si>
    <t>Nom :</t>
  </si>
  <si>
    <t>Mail :</t>
  </si>
  <si>
    <t>Tél :</t>
  </si>
  <si>
    <t>aete-iso@msem.univ-montp2.fr</t>
  </si>
  <si>
    <t>www.aete.univ-montp2.fr</t>
  </si>
  <si>
    <t>Bât 22 - CC 22002, Place Eugène Bataillon </t>
  </si>
  <si>
    <t>34095 MONTPELLIER CEDEX 5 </t>
  </si>
  <si>
    <t>N'oubliez pas de remplir le tableau ci-dessous avec la liste de vos échantillons et leur conductivité.</t>
  </si>
  <si>
    <t xml:space="preserve">Si vous souhaitez analyser des éléments autres que ceux listés ci-dessus merci de prendre contact avec nous : </t>
  </si>
  <si>
    <t>Léa Causse et Rémi Freydier (Concentrations totales Traces) ou Sophie Delpoux (Spéciation)</t>
  </si>
  <si>
    <t>(Voir onglet Tarif  AETE-ISO)</t>
  </si>
  <si>
    <r>
      <rPr>
        <b/>
        <u val="single"/>
        <sz val="10"/>
        <rFont val="Calibri"/>
        <family val="2"/>
      </rPr>
      <t>Rappel :</t>
    </r>
    <r>
      <rPr>
        <b/>
        <sz val="10"/>
        <rFont val="Calibri"/>
        <family val="2"/>
      </rPr>
      <t xml:space="preserve"> La concentration en solide dissous dans l'échantillons à analyser doit être &lt;&lt; 1g/L, l’idéal est &lt; 0,5 g/L (500 ppm </t>
    </r>
    <r>
      <rPr>
        <b/>
        <sz val="10"/>
        <rFont val="Calibri"/>
        <family val="2"/>
      </rPr>
      <t xml:space="preserve">≈ </t>
    </r>
    <r>
      <rPr>
        <b/>
        <sz val="10"/>
        <rFont val="Calibri"/>
        <family val="2"/>
      </rPr>
      <t>500 µS/cm) maximum.</t>
    </r>
  </si>
  <si>
    <t xml:space="preserve">Dilution à faire par AETE-ISO : </t>
  </si>
  <si>
    <t>Merci d'indiquer ci-dessous si les dilutions de vos échantillons sont à faire par la plateforme (voir onglet tarif AETE-ISO) ou si vos échantillons sont prêt à être analyser.</t>
  </si>
  <si>
    <t>Echantillons prêts à partir du :</t>
  </si>
  <si>
    <t>Date butoir :</t>
  </si>
  <si>
    <t>Nom et date de prélèvement</t>
  </si>
  <si>
    <t>Traces</t>
  </si>
  <si>
    <t>Spéciation AsIII /AsV</t>
  </si>
  <si>
    <t>Spéciation AsIII / AsV / DMA / MMA</t>
  </si>
  <si>
    <t>Spéciation Sb</t>
  </si>
  <si>
    <t>Spéciation Se</t>
  </si>
  <si>
    <t>Spéciation Tl</t>
  </si>
  <si>
    <t>Spéciation Osn</t>
  </si>
  <si>
    <t>Spéciation BDE</t>
  </si>
  <si>
    <t>Nombre d'échantillons</t>
  </si>
  <si>
    <t>Facteur de dilution final</t>
  </si>
  <si>
    <r>
      <t>Les échantillons à analyser doivent être acidifiés à 1% avec de l'HNO</t>
    </r>
    <r>
      <rPr>
        <b/>
        <vertAlign val="subscript"/>
        <sz val="10"/>
        <rFont val="Calibri"/>
        <family val="2"/>
      </rPr>
      <t>3</t>
    </r>
    <r>
      <rPr>
        <b/>
        <sz val="10"/>
        <rFont val="Calibri"/>
        <family val="2"/>
      </rPr>
      <t xml:space="preserve"> le plus pur possible.</t>
    </r>
  </si>
  <si>
    <t>Source du Lez 29/11/2016</t>
  </si>
  <si>
    <t>Si vos échantillons ont été minéralisés, merci de décrire le protocole de minéralisation (masse d'échantillons minéralisés, acides utilisés, évaporations éventuelles, dilutions successives…) :</t>
  </si>
  <si>
    <t xml:space="preserve">Demande d'analyses éléments en trace et spéciation </t>
  </si>
  <si>
    <r>
      <t xml:space="preserve">Préciser la nature </t>
    </r>
    <r>
      <rPr>
        <u val="single"/>
        <sz val="10"/>
        <rFont val="Calibri"/>
        <family val="2"/>
      </rPr>
      <t>exacte</t>
    </r>
    <r>
      <rPr>
        <sz val="10"/>
        <rFont val="Calibri"/>
        <family val="2"/>
      </rPr>
      <t xml:space="preserve"> de votre échantillon (type eaux, type de solides, solutions expérimentales),les compositions connues et SURTOUT les teneurs anormales en certains éléments ou la fourchette de concentration.</t>
    </r>
  </si>
  <si>
    <t>oui à 0,45</t>
  </si>
  <si>
    <t>oui à 0,22</t>
  </si>
  <si>
    <r>
      <t xml:space="preserve">Conductivité en µS/cm </t>
    </r>
    <r>
      <rPr>
        <b/>
        <sz val="8"/>
        <rFont val="Calibri"/>
        <family val="2"/>
      </rPr>
      <t>(pour les eaux naturelles non diluées)</t>
    </r>
  </si>
  <si>
    <r>
      <t xml:space="preserve">* Nature </t>
    </r>
    <r>
      <rPr>
        <b/>
        <sz val="8"/>
        <rFont val="Calibri"/>
        <family val="2"/>
      </rPr>
      <t>(eaux, sédiments, minéralisats…)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</si>
</sst>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Geneva"/>
      <family val="2"/>
    </font>
    <font>
      <sz val="14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36"/>
      <color indexed="9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i/>
      <sz val="8"/>
      <name val="Calibri"/>
      <family val="2"/>
    </font>
    <font>
      <b/>
      <sz val="22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9"/>
      <name val="Calibri"/>
      <family val="2"/>
    </font>
    <font>
      <b/>
      <sz val="10"/>
      <color indexed="3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color indexed="10"/>
      <name val="Calibri"/>
      <family val="2"/>
    </font>
    <font>
      <b/>
      <sz val="9"/>
      <color indexed="12"/>
      <name val="Calibri"/>
      <family val="2"/>
    </font>
    <font>
      <u val="single"/>
      <sz val="9"/>
      <color indexed="12"/>
      <name val="Calibri"/>
      <family val="2"/>
    </font>
    <font>
      <i/>
      <sz val="9"/>
      <name val="Calibri"/>
      <family val="2"/>
    </font>
    <font>
      <u val="single"/>
      <sz val="10"/>
      <name val="Calibri"/>
      <family val="2"/>
    </font>
    <font>
      <sz val="11"/>
      <color indexed="10"/>
      <name val="Calibri"/>
      <family val="2"/>
    </font>
    <font>
      <b/>
      <u val="single"/>
      <sz val="10"/>
      <name val="Calibri"/>
      <family val="2"/>
    </font>
    <font>
      <b/>
      <sz val="36"/>
      <color indexed="10"/>
      <name val="Calibri"/>
      <family val="2"/>
    </font>
    <font>
      <b/>
      <sz val="18"/>
      <color indexed="10"/>
      <name val="Calibri"/>
      <family val="2"/>
    </font>
    <font>
      <b/>
      <sz val="22"/>
      <color indexed="10"/>
      <name val="Calibri"/>
      <family val="2"/>
    </font>
    <font>
      <sz val="14"/>
      <color indexed="10"/>
      <name val="Calibri"/>
      <family val="2"/>
    </font>
    <font>
      <sz val="10"/>
      <color indexed="10"/>
      <name val="Calibri"/>
      <family val="2"/>
    </font>
    <font>
      <sz val="18"/>
      <color indexed="10"/>
      <name val="Calibri"/>
      <family val="2"/>
    </font>
    <font>
      <b/>
      <vertAlign val="subscript"/>
      <sz val="10"/>
      <name val="Calibri"/>
      <family val="2"/>
    </font>
    <font>
      <b/>
      <sz val="12"/>
      <color indexed="10"/>
      <name val="Calibri"/>
      <family val="2"/>
    </font>
    <font>
      <i/>
      <sz val="8"/>
      <name val="Calibri"/>
      <family val="2"/>
    </font>
    <font>
      <b/>
      <sz val="9"/>
      <color indexed="10"/>
      <name val="Calibri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36"/>
      <color theme="0"/>
      <name val="Calibri"/>
      <family val="2"/>
    </font>
    <font>
      <sz val="9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0000FF"/>
      <name val="Calibri"/>
      <family val="2"/>
    </font>
    <font>
      <u val="single"/>
      <sz val="9"/>
      <color theme="10"/>
      <name val="Calibri"/>
      <family val="2"/>
    </font>
    <font>
      <b/>
      <sz val="10"/>
      <color rgb="FF0070C0"/>
      <name val="Calibri"/>
      <family val="2"/>
    </font>
    <font>
      <b/>
      <sz val="36"/>
      <color rgb="FFFF0000"/>
      <name val="Calibri"/>
      <family val="2"/>
    </font>
    <font>
      <b/>
      <sz val="18"/>
      <color rgb="FFFF0000"/>
      <name val="Calibri"/>
      <family val="2"/>
    </font>
    <font>
      <b/>
      <sz val="22"/>
      <color rgb="FFFF0000"/>
      <name val="Calibri"/>
      <family val="2"/>
    </font>
    <font>
      <sz val="14"/>
      <color rgb="FFFF0000"/>
      <name val="Calibri"/>
      <family val="2"/>
    </font>
    <font>
      <b/>
      <i/>
      <sz val="10"/>
      <color rgb="FFFF0000"/>
      <name val="Calibri"/>
      <family val="2"/>
    </font>
    <font>
      <sz val="10"/>
      <color rgb="FFFF0000"/>
      <name val="Calibri"/>
      <family val="2"/>
    </font>
    <font>
      <sz val="18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196">
    <xf numFmtId="0" fontId="0" fillId="0" borderId="0" xfId="0" applyFont="1" applyAlignment="1">
      <alignment/>
    </xf>
    <xf numFmtId="0" fontId="3" fillId="33" borderId="0" xfId="51" applyFont="1" applyFill="1" applyBorder="1">
      <alignment/>
      <protection/>
    </xf>
    <xf numFmtId="0" fontId="3" fillId="33" borderId="0" xfId="51" applyFont="1" applyFill="1" applyBorder="1" applyAlignment="1" applyProtection="1">
      <alignment vertical="top"/>
      <protection hidden="1"/>
    </xf>
    <xf numFmtId="0" fontId="3" fillId="33" borderId="0" xfId="51" applyFont="1" applyFill="1" applyBorder="1" applyAlignment="1" applyProtection="1">
      <alignment horizontal="center" vertical="center"/>
      <protection hidden="1" locked="0"/>
    </xf>
    <xf numFmtId="0" fontId="7" fillId="33" borderId="0" xfId="0" applyFont="1" applyFill="1" applyAlignment="1">
      <alignment/>
    </xf>
    <xf numFmtId="0" fontId="5" fillId="33" borderId="0" xfId="51" applyFont="1" applyFill="1" applyBorder="1" applyAlignment="1" applyProtection="1">
      <alignment vertical="center" wrapText="1"/>
      <protection hidden="1"/>
    </xf>
    <xf numFmtId="0" fontId="3" fillId="33" borderId="0" xfId="51" applyFont="1" applyFill="1" applyBorder="1" applyAlignment="1" applyProtection="1">
      <alignment vertical="center"/>
      <protection hidden="1" locked="0"/>
    </xf>
    <xf numFmtId="0" fontId="78" fillId="33" borderId="0" xfId="51" applyFont="1" applyFill="1" applyBorder="1" applyAlignment="1" applyProtection="1">
      <alignment vertical="top"/>
      <protection hidden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14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79" fillId="33" borderId="0" xfId="0" applyFont="1" applyFill="1" applyAlignment="1">
      <alignment/>
    </xf>
    <xf numFmtId="0" fontId="80" fillId="33" borderId="0" xfId="0" applyFont="1" applyFill="1" applyAlignment="1">
      <alignment/>
    </xf>
    <xf numFmtId="0" fontId="80" fillId="0" borderId="0" xfId="0" applyFont="1" applyAlignment="1">
      <alignment/>
    </xf>
    <xf numFmtId="0" fontId="12" fillId="33" borderId="0" xfId="51" applyFont="1" applyFill="1" applyBorder="1" applyAlignment="1" applyProtection="1">
      <alignment vertical="top"/>
      <protection hidden="1"/>
    </xf>
    <xf numFmtId="0" fontId="7" fillId="33" borderId="0" xfId="51" applyFont="1" applyFill="1" applyBorder="1" applyAlignment="1" applyProtection="1">
      <alignment vertical="top"/>
      <protection hidden="1"/>
    </xf>
    <xf numFmtId="0" fontId="7" fillId="33" borderId="0" xfId="51" applyFont="1" applyFill="1" applyBorder="1" applyAlignment="1" applyProtection="1">
      <alignment vertical="top"/>
      <protection hidden="1" locked="0"/>
    </xf>
    <xf numFmtId="0" fontId="7" fillId="33" borderId="0" xfId="51" applyFont="1" applyFill="1" applyBorder="1">
      <alignment/>
      <protection/>
    </xf>
    <xf numFmtId="0" fontId="12" fillId="33" borderId="0" xfId="51" applyFont="1" applyFill="1" applyBorder="1" applyAlignment="1" applyProtection="1">
      <alignment horizontal="right" vertical="top"/>
      <protection hidden="1"/>
    </xf>
    <xf numFmtId="0" fontId="6" fillId="33" borderId="0" xfId="0" applyFont="1" applyFill="1" applyAlignment="1">
      <alignment vertical="center"/>
    </xf>
    <xf numFmtId="0" fontId="7" fillId="33" borderId="0" xfId="51" applyFont="1" applyFill="1" applyBorder="1" applyAlignment="1" applyProtection="1">
      <alignment vertical="center"/>
      <protection hidden="1"/>
    </xf>
    <xf numFmtId="0" fontId="21" fillId="33" borderId="0" xfId="51" applyFont="1" applyFill="1" applyBorder="1" applyAlignment="1" applyProtection="1">
      <alignment horizontal="left" vertical="center"/>
      <protection hidden="1"/>
    </xf>
    <xf numFmtId="0" fontId="21" fillId="33" borderId="0" xfId="51" applyFont="1" applyFill="1" applyBorder="1" applyAlignment="1" applyProtection="1">
      <alignment horizontal="center" vertical="center"/>
      <protection hidden="1"/>
    </xf>
    <xf numFmtId="0" fontId="22" fillId="33" borderId="0" xfId="51" applyFont="1" applyFill="1" applyBorder="1" applyAlignment="1" applyProtection="1">
      <alignment horizontal="center" vertical="center"/>
      <protection hidden="1"/>
    </xf>
    <xf numFmtId="0" fontId="81" fillId="33" borderId="0" xfId="0" applyFont="1" applyFill="1" applyAlignment="1">
      <alignment vertical="center"/>
    </xf>
    <xf numFmtId="0" fontId="81" fillId="0" borderId="0" xfId="0" applyFont="1" applyAlignment="1">
      <alignment vertical="center"/>
    </xf>
    <xf numFmtId="0" fontId="7" fillId="33" borderId="0" xfId="51" applyFont="1" applyFill="1" applyBorder="1" applyAlignment="1" applyProtection="1">
      <alignment vertical="center"/>
      <protection hidden="1" locked="0"/>
    </xf>
    <xf numFmtId="0" fontId="82" fillId="33" borderId="0" xfId="51" applyFont="1" applyFill="1" applyBorder="1" applyAlignment="1" applyProtection="1">
      <alignment vertical="center"/>
      <protection hidden="1" locked="0"/>
    </xf>
    <xf numFmtId="0" fontId="82" fillId="33" borderId="0" xfId="51" applyFont="1" applyFill="1" applyBorder="1" applyAlignment="1" applyProtection="1">
      <alignment horizontal="center" vertical="center"/>
      <protection hidden="1" locked="0"/>
    </xf>
    <xf numFmtId="0" fontId="7" fillId="33" borderId="0" xfId="51" applyFont="1" applyFill="1" applyBorder="1" applyAlignment="1" applyProtection="1">
      <alignment horizontal="center" vertical="center"/>
      <protection hidden="1" locked="0"/>
    </xf>
    <xf numFmtId="0" fontId="4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27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83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1" fillId="33" borderId="0" xfId="0" applyFont="1" applyFill="1" applyAlignment="1">
      <alignment/>
    </xf>
    <xf numFmtId="0" fontId="81" fillId="33" borderId="0" xfId="0" applyFont="1" applyFill="1" applyBorder="1" applyAlignment="1">
      <alignment/>
    </xf>
    <xf numFmtId="0" fontId="12" fillId="12" borderId="10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horizontal="center" vertical="center" wrapText="1"/>
    </xf>
    <xf numFmtId="0" fontId="79" fillId="33" borderId="0" xfId="0" applyFont="1" applyFill="1" applyAlignment="1">
      <alignment horizontal="center" vertical="center"/>
    </xf>
    <xf numFmtId="0" fontId="6" fillId="33" borderId="0" xfId="51" applyFont="1" applyFill="1" applyBorder="1" applyAlignment="1" applyProtection="1">
      <alignment horizontal="center" vertical="center"/>
      <protection hidden="1"/>
    </xf>
    <xf numFmtId="0" fontId="12" fillId="33" borderId="0" xfId="51" applyFont="1" applyFill="1" applyBorder="1" applyAlignment="1" applyProtection="1">
      <alignment horizontal="center" vertical="center" textRotation="180" wrapText="1"/>
      <protection hidden="1"/>
    </xf>
    <xf numFmtId="0" fontId="4" fillId="33" borderId="10" xfId="51" applyFont="1" applyFill="1" applyBorder="1" applyAlignment="1" applyProtection="1">
      <alignment horizontal="center" vertical="center" wrapText="1"/>
      <protection hidden="1"/>
    </xf>
    <xf numFmtId="0" fontId="4" fillId="33" borderId="0" xfId="5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 horizontal="center" vertical="center"/>
    </xf>
    <xf numFmtId="0" fontId="4" fillId="33" borderId="0" xfId="51" applyFont="1" applyFill="1" applyAlignment="1" applyProtection="1">
      <alignment horizontal="center" vertical="center"/>
      <protection hidden="1"/>
    </xf>
    <xf numFmtId="0" fontId="25" fillId="33" borderId="0" xfId="51" applyFont="1" applyFill="1" applyAlignment="1" applyProtection="1">
      <alignment horizontal="center" vertical="center"/>
      <protection hidden="1"/>
    </xf>
    <xf numFmtId="0" fontId="84" fillId="33" borderId="10" xfId="51" applyFont="1" applyFill="1" applyBorder="1" applyAlignment="1" applyProtection="1">
      <alignment horizontal="center" vertical="center"/>
      <protection hidden="1"/>
    </xf>
    <xf numFmtId="0" fontId="85" fillId="33" borderId="0" xfId="0" applyFont="1" applyFill="1" applyAlignment="1">
      <alignment vertical="center"/>
    </xf>
    <xf numFmtId="0" fontId="86" fillId="33" borderId="0" xfId="45" applyFont="1" applyFill="1" applyAlignment="1">
      <alignment vertical="center"/>
    </xf>
    <xf numFmtId="0" fontId="25" fillId="33" borderId="0" xfId="0" applyFont="1" applyFill="1" applyBorder="1" applyAlignment="1">
      <alignment/>
    </xf>
    <xf numFmtId="0" fontId="0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25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27" fillId="33" borderId="0" xfId="0" applyFont="1" applyFill="1" applyBorder="1" applyAlignment="1">
      <alignment horizontal="center" vertical="center" wrapText="1"/>
    </xf>
    <xf numFmtId="0" fontId="12" fillId="12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7" fillId="33" borderId="0" xfId="0" applyFont="1" applyFill="1" applyBorder="1" applyAlignment="1">
      <alignment horizontal="left" vertical="center" wrapText="1"/>
    </xf>
    <xf numFmtId="0" fontId="62" fillId="33" borderId="0" xfId="0" applyFont="1" applyFill="1" applyAlignment="1">
      <alignment/>
    </xf>
    <xf numFmtId="0" fontId="88" fillId="33" borderId="0" xfId="51" applyFont="1" applyFill="1" applyBorder="1" applyAlignment="1" applyProtection="1">
      <alignment vertical="top"/>
      <protection hidden="1"/>
    </xf>
    <xf numFmtId="0" fontId="89" fillId="33" borderId="0" xfId="51" applyFont="1" applyFill="1" applyBorder="1" applyAlignment="1" applyProtection="1">
      <alignment horizontal="center" vertical="top"/>
      <protection hidden="1"/>
    </xf>
    <xf numFmtId="0" fontId="90" fillId="33" borderId="0" xfId="51" applyFont="1" applyFill="1" applyBorder="1" applyAlignment="1" applyProtection="1">
      <alignment vertical="center"/>
      <protection hidden="1"/>
    </xf>
    <xf numFmtId="0" fontId="91" fillId="33" borderId="0" xfId="51" applyFont="1" applyFill="1" applyBorder="1">
      <alignment/>
      <protection/>
    </xf>
    <xf numFmtId="0" fontId="84" fillId="33" borderId="0" xfId="51" applyFont="1" applyFill="1" applyBorder="1">
      <alignment/>
      <protection/>
    </xf>
    <xf numFmtId="0" fontId="91" fillId="33" borderId="0" xfId="51" applyFont="1" applyFill="1" applyBorder="1" applyAlignment="1" applyProtection="1">
      <alignment vertical="top"/>
      <protection hidden="1"/>
    </xf>
    <xf numFmtId="0" fontId="92" fillId="33" borderId="0" xfId="51" applyFont="1" applyFill="1" applyBorder="1" applyAlignment="1" applyProtection="1">
      <alignment horizontal="center" vertical="center"/>
      <protection hidden="1"/>
    </xf>
    <xf numFmtId="0" fontId="93" fillId="33" borderId="0" xfId="0" applyFont="1" applyFill="1" applyAlignment="1">
      <alignment vertical="center"/>
    </xf>
    <xf numFmtId="0" fontId="62" fillId="33" borderId="0" xfId="0" applyFont="1" applyFill="1" applyBorder="1" applyAlignment="1">
      <alignment/>
    </xf>
    <xf numFmtId="0" fontId="93" fillId="33" borderId="0" xfId="0" applyFont="1" applyFill="1" applyAlignment="1">
      <alignment/>
    </xf>
    <xf numFmtId="0" fontId="93" fillId="33" borderId="0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94" fillId="33" borderId="0" xfId="0" applyFont="1" applyFill="1" applyAlignment="1">
      <alignment/>
    </xf>
    <xf numFmtId="0" fontId="62" fillId="0" borderId="0" xfId="0" applyFont="1" applyAlignment="1">
      <alignment/>
    </xf>
    <xf numFmtId="0" fontId="93" fillId="0" borderId="0" xfId="0" applyFont="1" applyAlignment="1">
      <alignment/>
    </xf>
    <xf numFmtId="0" fontId="95" fillId="33" borderId="0" xfId="51" applyFont="1" applyFill="1" applyBorder="1" applyAlignment="1" applyProtection="1">
      <alignment horizontal="center" vertical="center"/>
      <protection hidden="1"/>
    </xf>
    <xf numFmtId="0" fontId="95" fillId="33" borderId="0" xfId="0" applyFont="1" applyFill="1" applyAlignment="1">
      <alignment horizontal="right"/>
    </xf>
    <xf numFmtId="0" fontId="44" fillId="34" borderId="10" xfId="51" applyFont="1" applyFill="1" applyBorder="1" applyAlignment="1" applyProtection="1">
      <alignment horizontal="center" vertical="center" wrapText="1"/>
      <protection hidden="1"/>
    </xf>
    <xf numFmtId="0" fontId="83" fillId="33" borderId="0" xfId="0" applyFont="1" applyFill="1" applyAlignment="1">
      <alignment horizontal="center"/>
    </xf>
    <xf numFmtId="0" fontId="83" fillId="0" borderId="0" xfId="0" applyFont="1" applyAlignment="1">
      <alignment/>
    </xf>
    <xf numFmtId="0" fontId="84" fillId="33" borderId="11" xfId="51" applyFont="1" applyFill="1" applyBorder="1" applyAlignment="1" applyProtection="1">
      <alignment vertical="center"/>
      <protection hidden="1"/>
    </xf>
    <xf numFmtId="0" fontId="84" fillId="33" borderId="12" xfId="51" applyFont="1" applyFill="1" applyBorder="1" applyAlignment="1" applyProtection="1">
      <alignment vertical="center"/>
      <protection hidden="1"/>
    </xf>
    <xf numFmtId="0" fontId="27" fillId="12" borderId="10" xfId="51" applyFont="1" applyFill="1" applyBorder="1" applyAlignment="1" applyProtection="1">
      <alignment horizontal="center" vertical="center" wrapText="1"/>
      <protection hidden="1"/>
    </xf>
    <xf numFmtId="0" fontId="82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82" fillId="33" borderId="0" xfId="0" applyFont="1" applyFill="1" applyAlignment="1">
      <alignment horizontal="center" wrapText="1"/>
    </xf>
    <xf numFmtId="0" fontId="4" fillId="33" borderId="11" xfId="51" applyFont="1" applyFill="1" applyBorder="1" applyAlignment="1" applyProtection="1">
      <alignment horizontal="center" vertical="center" wrapText="1"/>
      <protection hidden="1"/>
    </xf>
    <xf numFmtId="0" fontId="4" fillId="33" borderId="12" xfId="51" applyFont="1" applyFill="1" applyBorder="1" applyAlignment="1" applyProtection="1">
      <alignment horizontal="center" vertical="center" wrapText="1"/>
      <protection hidden="1"/>
    </xf>
    <xf numFmtId="0" fontId="25" fillId="0" borderId="10" xfId="51" applyFont="1" applyBorder="1" applyAlignment="1" applyProtection="1">
      <alignment horizontal="center" vertical="center"/>
      <protection hidden="1"/>
    </xf>
    <xf numFmtId="49" fontId="4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12" fillId="12" borderId="13" xfId="51" applyFont="1" applyFill="1" applyBorder="1" applyAlignment="1" applyProtection="1">
      <alignment horizontal="center" vertical="center" wrapText="1"/>
      <protection hidden="1"/>
    </xf>
    <xf numFmtId="0" fontId="12" fillId="12" borderId="14" xfId="51" applyFont="1" applyFill="1" applyBorder="1" applyAlignment="1" applyProtection="1">
      <alignment horizontal="center" vertical="center" wrapText="1"/>
      <protection hidden="1"/>
    </xf>
    <xf numFmtId="0" fontId="12" fillId="12" borderId="11" xfId="51" applyFont="1" applyFill="1" applyBorder="1" applyAlignment="1" applyProtection="1">
      <alignment horizontal="center" vertical="center" wrapText="1"/>
      <protection hidden="1"/>
    </xf>
    <xf numFmtId="0" fontId="12" fillId="12" borderId="15" xfId="51" applyFont="1" applyFill="1" applyBorder="1" applyAlignment="1" applyProtection="1">
      <alignment horizontal="center" vertical="center" wrapText="1"/>
      <protection hidden="1"/>
    </xf>
    <xf numFmtId="0" fontId="12" fillId="12" borderId="12" xfId="51" applyFont="1" applyFill="1" applyBorder="1" applyAlignment="1" applyProtection="1">
      <alignment horizontal="center" vertical="center" wrapText="1"/>
      <protection hidden="1"/>
    </xf>
    <xf numFmtId="0" fontId="44" fillId="35" borderId="10" xfId="51" applyFont="1" applyFill="1" applyBorder="1" applyAlignment="1" applyProtection="1">
      <alignment horizontal="center" vertical="center" wrapText="1"/>
      <protection hidden="1"/>
    </xf>
    <xf numFmtId="49" fontId="4" fillId="0" borderId="11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44" fillId="34" borderId="11" xfId="51" applyFont="1" applyFill="1" applyBorder="1" applyAlignment="1" applyProtection="1">
      <alignment horizontal="center" vertical="center" wrapText="1"/>
      <protection hidden="1"/>
    </xf>
    <xf numFmtId="0" fontId="44" fillId="34" borderId="12" xfId="51" applyFont="1" applyFill="1" applyBorder="1" applyAlignment="1" applyProtection="1">
      <alignment horizontal="center" vertical="center" wrapText="1"/>
      <protection hidden="1"/>
    </xf>
    <xf numFmtId="0" fontId="12" fillId="9" borderId="10" xfId="51" applyFont="1" applyFill="1" applyBorder="1" applyAlignment="1" applyProtection="1">
      <alignment horizontal="center" vertical="center" wrapText="1"/>
      <protection hidden="1"/>
    </xf>
    <xf numFmtId="0" fontId="44" fillId="35" borderId="11" xfId="51" applyFont="1" applyFill="1" applyBorder="1" applyAlignment="1" applyProtection="1">
      <alignment horizontal="center" vertical="center" wrapText="1"/>
      <protection hidden="1"/>
    </xf>
    <xf numFmtId="0" fontId="44" fillId="35" borderId="12" xfId="51" applyFont="1" applyFill="1" applyBorder="1" applyAlignment="1" applyProtection="1">
      <alignment horizontal="center" vertical="center" wrapText="1"/>
      <protection hidden="1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87" fillId="33" borderId="0" xfId="0" applyFont="1" applyFill="1" applyBorder="1" applyAlignment="1">
      <alignment horizontal="left" vertical="center" wrapText="1"/>
    </xf>
    <xf numFmtId="0" fontId="5" fillId="12" borderId="16" xfId="0" applyFont="1" applyFill="1" applyBorder="1" applyAlignment="1">
      <alignment horizontal="center"/>
    </xf>
    <xf numFmtId="0" fontId="5" fillId="12" borderId="17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10" fillId="12" borderId="19" xfId="0" applyFont="1" applyFill="1" applyBorder="1" applyAlignment="1">
      <alignment horizontal="center" vertical="center"/>
    </xf>
    <xf numFmtId="0" fontId="10" fillId="12" borderId="20" xfId="0" applyFont="1" applyFill="1" applyBorder="1" applyAlignment="1">
      <alignment horizontal="center" vertical="center"/>
    </xf>
    <xf numFmtId="0" fontId="10" fillId="12" borderId="21" xfId="0" applyFont="1" applyFill="1" applyBorder="1" applyAlignment="1">
      <alignment horizontal="center" vertical="center"/>
    </xf>
    <xf numFmtId="0" fontId="95" fillId="33" borderId="17" xfId="51" applyFont="1" applyFill="1" applyBorder="1" applyAlignment="1" applyProtection="1">
      <alignment horizontal="center" vertical="center"/>
      <protection hidden="1"/>
    </xf>
    <xf numFmtId="0" fontId="12" fillId="33" borderId="0" xfId="51" applyFont="1" applyFill="1" applyBorder="1" applyAlignment="1" applyProtection="1">
      <alignment horizontal="right" vertical="center" wrapText="1"/>
      <protection hidden="1"/>
    </xf>
    <xf numFmtId="0" fontId="7" fillId="33" borderId="11" xfId="51" applyFont="1" applyFill="1" applyBorder="1" applyAlignment="1" applyProtection="1">
      <alignment horizontal="center" vertical="top"/>
      <protection hidden="1" locked="0"/>
    </xf>
    <xf numFmtId="0" fontId="7" fillId="33" borderId="15" xfId="51" applyFont="1" applyFill="1" applyBorder="1" applyAlignment="1" applyProtection="1">
      <alignment horizontal="center" vertical="top"/>
      <protection hidden="1" locked="0"/>
    </xf>
    <xf numFmtId="0" fontId="7" fillId="33" borderId="12" xfId="51" applyFont="1" applyFill="1" applyBorder="1" applyAlignment="1" applyProtection="1">
      <alignment horizontal="center" vertical="top"/>
      <protection hidden="1" locked="0"/>
    </xf>
    <xf numFmtId="0" fontId="3" fillId="33" borderId="11" xfId="51" applyFont="1" applyFill="1" applyBorder="1" applyAlignment="1" applyProtection="1">
      <alignment horizontal="center" vertical="top"/>
      <protection hidden="1"/>
    </xf>
    <xf numFmtId="0" fontId="3" fillId="33" borderId="15" xfId="51" applyFont="1" applyFill="1" applyBorder="1" applyAlignment="1" applyProtection="1">
      <alignment horizontal="center" vertical="top"/>
      <protection hidden="1"/>
    </xf>
    <xf numFmtId="0" fontId="3" fillId="33" borderId="12" xfId="51" applyFont="1" applyFill="1" applyBorder="1" applyAlignment="1" applyProtection="1">
      <alignment horizontal="center" vertical="top"/>
      <protection hidden="1"/>
    </xf>
    <xf numFmtId="0" fontId="12" fillId="33" borderId="22" xfId="51" applyFont="1" applyFill="1" applyBorder="1" applyAlignment="1" applyProtection="1">
      <alignment horizontal="center" vertical="center" wrapText="1"/>
      <protection hidden="1"/>
    </xf>
    <xf numFmtId="0" fontId="12" fillId="33" borderId="23" xfId="51" applyFont="1" applyFill="1" applyBorder="1" applyAlignment="1" applyProtection="1">
      <alignment horizontal="center" vertical="center" wrapText="1"/>
      <protection hidden="1"/>
    </xf>
    <xf numFmtId="0" fontId="12" fillId="33" borderId="24" xfId="51" applyFont="1" applyFill="1" applyBorder="1" applyAlignment="1" applyProtection="1">
      <alignment horizontal="center" vertical="center" wrapText="1"/>
      <protection hidden="1"/>
    </xf>
    <xf numFmtId="0" fontId="12" fillId="33" borderId="25" xfId="51" applyFont="1" applyFill="1" applyBorder="1" applyAlignment="1" applyProtection="1">
      <alignment horizontal="center" vertical="center" wrapText="1"/>
      <protection hidden="1"/>
    </xf>
    <xf numFmtId="0" fontId="12" fillId="33" borderId="26" xfId="51" applyFont="1" applyFill="1" applyBorder="1" applyAlignment="1" applyProtection="1">
      <alignment horizontal="center" vertical="center" wrapText="1"/>
      <protection hidden="1"/>
    </xf>
    <xf numFmtId="0" fontId="12" fillId="33" borderId="27" xfId="51" applyFont="1" applyFill="1" applyBorder="1" applyAlignment="1" applyProtection="1">
      <alignment horizontal="center" vertical="center" wrapText="1"/>
      <protection hidden="1"/>
    </xf>
    <xf numFmtId="0" fontId="12" fillId="33" borderId="11" xfId="51" applyFont="1" applyFill="1" applyBorder="1" applyAlignment="1" applyProtection="1">
      <alignment horizontal="center" vertical="top"/>
      <protection hidden="1"/>
    </xf>
    <xf numFmtId="0" fontId="12" fillId="33" borderId="15" xfId="51" applyFont="1" applyFill="1" applyBorder="1" applyAlignment="1" applyProtection="1">
      <alignment horizontal="center" vertical="top"/>
      <protection hidden="1"/>
    </xf>
    <xf numFmtId="0" fontId="12" fillId="33" borderId="12" xfId="51" applyFont="1" applyFill="1" applyBorder="1" applyAlignment="1" applyProtection="1">
      <alignment horizontal="center" vertical="top"/>
      <protection hidden="1"/>
    </xf>
    <xf numFmtId="0" fontId="12" fillId="33" borderId="11" xfId="51" applyFont="1" applyFill="1" applyBorder="1" applyAlignment="1" applyProtection="1">
      <alignment horizontal="center" vertical="center" wrapText="1"/>
      <protection hidden="1"/>
    </xf>
    <xf numFmtId="0" fontId="12" fillId="33" borderId="15" xfId="51" applyFont="1" applyFill="1" applyBorder="1" applyAlignment="1" applyProtection="1">
      <alignment horizontal="center" vertical="center" wrapText="1"/>
      <protection hidden="1"/>
    </xf>
    <xf numFmtId="0" fontId="12" fillId="33" borderId="12" xfId="51" applyFont="1" applyFill="1" applyBorder="1" applyAlignment="1" applyProtection="1">
      <alignment horizontal="center" vertical="center" wrapText="1"/>
      <protection hidden="1"/>
    </xf>
    <xf numFmtId="0" fontId="7" fillId="33" borderId="11" xfId="51" applyFont="1" applyFill="1" applyBorder="1" applyAlignment="1" applyProtection="1">
      <alignment horizontal="center" vertical="center"/>
      <protection hidden="1" locked="0"/>
    </xf>
    <xf numFmtId="0" fontId="7" fillId="33" borderId="15" xfId="51" applyFont="1" applyFill="1" applyBorder="1" applyAlignment="1" applyProtection="1">
      <alignment horizontal="center" vertical="center"/>
      <protection hidden="1" locked="0"/>
    </xf>
    <xf numFmtId="0" fontId="7" fillId="33" borderId="12" xfId="51" applyFont="1" applyFill="1" applyBorder="1" applyAlignment="1" applyProtection="1">
      <alignment horizontal="center" vertical="center"/>
      <protection hidden="1" locked="0"/>
    </xf>
    <xf numFmtId="0" fontId="27" fillId="33" borderId="0" xfId="0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horizontal="center" vertical="center"/>
    </xf>
    <xf numFmtId="0" fontId="12" fillId="12" borderId="12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27" fillId="33" borderId="23" xfId="0" applyFont="1" applyFill="1" applyBorder="1" applyAlignment="1">
      <alignment horizontal="center" vertical="center"/>
    </xf>
    <xf numFmtId="0" fontId="95" fillId="0" borderId="0" xfId="0" applyFont="1" applyAlignment="1">
      <alignment horizontal="right"/>
    </xf>
    <xf numFmtId="0" fontId="25" fillId="0" borderId="11" xfId="51" applyFont="1" applyBorder="1" applyAlignment="1" applyProtection="1">
      <alignment horizontal="center" vertical="center"/>
      <protection hidden="1"/>
    </xf>
    <xf numFmtId="0" fontId="25" fillId="0" borderId="12" xfId="51" applyFont="1" applyBorder="1" applyAlignment="1" applyProtection="1">
      <alignment horizontal="center" vertical="center"/>
      <protection hidden="1"/>
    </xf>
    <xf numFmtId="49" fontId="4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96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32" fillId="33" borderId="11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12" borderId="22" xfId="51" applyFont="1" applyFill="1" applyBorder="1" applyAlignment="1" applyProtection="1">
      <alignment horizontal="center" vertical="center" wrapText="1"/>
      <protection hidden="1"/>
    </xf>
    <xf numFmtId="0" fontId="12" fillId="12" borderId="24" xfId="51" applyFont="1" applyFill="1" applyBorder="1" applyAlignment="1" applyProtection="1">
      <alignment horizontal="center" vertical="center" wrapText="1"/>
      <protection hidden="1"/>
    </xf>
    <xf numFmtId="0" fontId="12" fillId="12" borderId="25" xfId="51" applyFont="1" applyFill="1" applyBorder="1" applyAlignment="1" applyProtection="1">
      <alignment horizontal="center" vertical="center" wrapText="1"/>
      <protection hidden="1"/>
    </xf>
    <xf numFmtId="0" fontId="12" fillId="12" borderId="27" xfId="51" applyFont="1" applyFill="1" applyBorder="1" applyAlignment="1" applyProtection="1">
      <alignment horizontal="center" vertical="center" wrapText="1"/>
      <protection hidden="1"/>
    </xf>
    <xf numFmtId="0" fontId="12" fillId="9" borderId="22" xfId="51" applyFont="1" applyFill="1" applyBorder="1" applyAlignment="1" applyProtection="1">
      <alignment horizontal="center" vertical="center" wrapText="1"/>
      <protection hidden="1"/>
    </xf>
    <xf numFmtId="0" fontId="12" fillId="9" borderId="24" xfId="51" applyFont="1" applyFill="1" applyBorder="1" applyAlignment="1" applyProtection="1">
      <alignment horizontal="center" vertical="center" wrapText="1"/>
      <protection hidden="1"/>
    </xf>
    <xf numFmtId="0" fontId="12" fillId="9" borderId="25" xfId="51" applyFont="1" applyFill="1" applyBorder="1" applyAlignment="1" applyProtection="1">
      <alignment horizontal="center" vertical="center" wrapText="1"/>
      <protection hidden="1"/>
    </xf>
    <xf numFmtId="0" fontId="12" fillId="9" borderId="27" xfId="51" applyFont="1" applyFill="1" applyBorder="1" applyAlignment="1" applyProtection="1">
      <alignment horizontal="center" vertical="center" wrapText="1"/>
      <protection hidden="1"/>
    </xf>
    <xf numFmtId="0" fontId="13" fillId="35" borderId="10" xfId="51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Alignment="1">
      <alignment horizontal="right" vertical="center"/>
    </xf>
    <xf numFmtId="0" fontId="12" fillId="12" borderId="10" xfId="51" applyFont="1" applyFill="1" applyBorder="1" applyAlignment="1" applyProtection="1">
      <alignment horizontal="center" vertical="center" wrapText="1"/>
      <protection hidden="1"/>
    </xf>
    <xf numFmtId="0" fontId="7" fillId="33" borderId="10" xfId="51" applyFont="1" applyFill="1" applyBorder="1" applyAlignment="1" applyProtection="1">
      <alignment horizontal="center" vertical="center" wrapText="1"/>
      <protection hidden="1"/>
    </xf>
    <xf numFmtId="0" fontId="11" fillId="9" borderId="11" xfId="51" applyFont="1" applyFill="1" applyBorder="1" applyAlignment="1" applyProtection="1">
      <alignment horizontal="center" vertical="center"/>
      <protection hidden="1"/>
    </xf>
    <xf numFmtId="0" fontId="11" fillId="9" borderId="15" xfId="51" applyFont="1" applyFill="1" applyBorder="1" applyAlignment="1" applyProtection="1">
      <alignment horizontal="center" vertical="center"/>
      <protection hidden="1"/>
    </xf>
    <xf numFmtId="0" fontId="11" fillId="9" borderId="12" xfId="51" applyFont="1" applyFill="1" applyBorder="1" applyAlignment="1" applyProtection="1">
      <alignment horizontal="center" vertical="center"/>
      <protection hidden="1"/>
    </xf>
    <xf numFmtId="0" fontId="11" fillId="12" borderId="11" xfId="51" applyFont="1" applyFill="1" applyBorder="1" applyAlignment="1" applyProtection="1">
      <alignment horizontal="center" vertical="center"/>
      <protection hidden="1"/>
    </xf>
    <xf numFmtId="0" fontId="11" fillId="12" borderId="15" xfId="51" applyFont="1" applyFill="1" applyBorder="1" applyAlignment="1" applyProtection="1">
      <alignment horizontal="center" vertical="center"/>
      <protection hidden="1"/>
    </xf>
    <xf numFmtId="0" fontId="11" fillId="12" borderId="12" xfId="51" applyFont="1" applyFill="1" applyBorder="1" applyAlignment="1" applyProtection="1">
      <alignment horizontal="center" vertical="center"/>
      <protection hidden="1"/>
    </xf>
    <xf numFmtId="0" fontId="97" fillId="33" borderId="11" xfId="51" applyFont="1" applyFill="1" applyBorder="1" applyAlignment="1" applyProtection="1">
      <alignment horizontal="center" vertical="center" wrapText="1"/>
      <protection hidden="1"/>
    </xf>
    <xf numFmtId="0" fontId="97" fillId="33" borderId="15" xfId="51" applyFont="1" applyFill="1" applyBorder="1" applyAlignment="1" applyProtection="1">
      <alignment horizontal="center" vertical="center" wrapText="1"/>
      <protection hidden="1"/>
    </xf>
    <xf numFmtId="0" fontId="98" fillId="33" borderId="11" xfId="51" applyFont="1" applyFill="1" applyBorder="1" applyAlignment="1" applyProtection="1">
      <alignment horizontal="center" vertical="center"/>
      <protection hidden="1"/>
    </xf>
    <xf numFmtId="0" fontId="98" fillId="33" borderId="15" xfId="51" applyFont="1" applyFill="1" applyBorder="1" applyAlignment="1" applyProtection="1">
      <alignment horizontal="center" vertical="center"/>
      <protection hidden="1"/>
    </xf>
    <xf numFmtId="0" fontId="98" fillId="33" borderId="12" xfId="5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1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304800</xdr:colOff>
      <xdr:row>5</xdr:row>
      <xdr:rowOff>95250</xdr:rowOff>
    </xdr:to>
    <xdr:pic>
      <xdr:nvPicPr>
        <xdr:cNvPr id="1" name="Image 1" descr="logo_AETE-ISO 1_Noir s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14</xdr:col>
      <xdr:colOff>733425</xdr:colOff>
      <xdr:row>35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372850" cy="672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ete-iso@msem.univ-montp2.fr" TargetMode="External" /><Relationship Id="rId2" Type="http://schemas.openxmlformats.org/officeDocument/2006/relationships/hyperlink" Target="http://www.aete.univ-montp2.f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14"/>
  <sheetViews>
    <sheetView tabSelected="1" zoomScale="130" zoomScaleNormal="130" zoomScalePageLayoutView="0" workbookViewId="0" topLeftCell="A1">
      <selection activeCell="A66" sqref="A66:B66"/>
    </sheetView>
  </sheetViews>
  <sheetFormatPr defaultColWidth="11.421875" defaultRowHeight="15"/>
  <cols>
    <col min="1" max="12" width="5.7109375" style="35" customWidth="1"/>
    <col min="13" max="13" width="6.421875" style="35" customWidth="1"/>
    <col min="14" max="16" width="5.7109375" style="35" customWidth="1"/>
    <col min="17" max="17" width="6.7109375" style="35" customWidth="1"/>
    <col min="18" max="18" width="7.8515625" style="35" customWidth="1"/>
    <col min="19" max="19" width="6.140625" style="35" customWidth="1"/>
    <col min="20" max="20" width="12.140625" style="35" customWidth="1"/>
    <col min="21" max="21" width="13.00390625" style="35" customWidth="1"/>
    <col min="22" max="22" width="12.8515625" style="35" customWidth="1"/>
    <col min="23" max="23" width="12.7109375" style="35" customWidth="1"/>
    <col min="24" max="24" width="11.28125" style="35" customWidth="1"/>
    <col min="25" max="25" width="10.00390625" style="35" customWidth="1"/>
    <col min="26" max="26" width="10.7109375" style="35" customWidth="1"/>
    <col min="27" max="27" width="8.421875" style="35" customWidth="1"/>
    <col min="28" max="28" width="11.28125" style="35" customWidth="1"/>
    <col min="29" max="29" width="8.57421875" style="35" customWidth="1"/>
    <col min="30" max="30" width="11.28125" style="35" customWidth="1"/>
    <col min="31" max="31" width="6.140625" style="35" customWidth="1"/>
    <col min="32" max="32" width="7.421875" style="35" customWidth="1"/>
    <col min="33" max="33" width="7.28125" style="35" customWidth="1"/>
    <col min="34" max="16384" width="11.421875" style="35" customWidth="1"/>
  </cols>
  <sheetData>
    <row r="1" spans="1:54" ht="9.75" customHeight="1">
      <c r="A1" s="8"/>
      <c r="B1" s="8"/>
      <c r="C1" s="55" t="s">
        <v>3</v>
      </c>
      <c r="D1" s="15"/>
      <c r="E1" s="15"/>
      <c r="F1" s="15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8"/>
      <c r="AW1" s="8"/>
      <c r="AX1" s="8"/>
      <c r="AY1" s="8"/>
      <c r="AZ1" s="8"/>
      <c r="BA1" s="8"/>
      <c r="BB1" s="8"/>
    </row>
    <row r="2" spans="1:54" ht="9.75" customHeight="1">
      <c r="A2" s="8"/>
      <c r="B2" s="8"/>
      <c r="C2" s="34" t="s">
        <v>4</v>
      </c>
      <c r="D2" s="15"/>
      <c r="E2" s="15"/>
      <c r="F2" s="1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8"/>
      <c r="AW2" s="8"/>
      <c r="AX2" s="8"/>
      <c r="AY2" s="8"/>
      <c r="AZ2" s="8"/>
      <c r="BA2" s="8"/>
      <c r="BB2" s="8"/>
    </row>
    <row r="3" spans="1:54" ht="9.75" customHeight="1">
      <c r="A3" s="8"/>
      <c r="B3" s="8"/>
      <c r="C3" s="34" t="s">
        <v>85</v>
      </c>
      <c r="D3" s="15"/>
      <c r="E3" s="15"/>
      <c r="F3" s="1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8"/>
      <c r="AW3" s="8"/>
      <c r="AX3" s="8"/>
      <c r="AY3" s="8"/>
      <c r="AZ3" s="8"/>
      <c r="BA3" s="8"/>
      <c r="BB3" s="8"/>
    </row>
    <row r="4" spans="1:54" ht="9.75" customHeight="1">
      <c r="A4" s="8"/>
      <c r="B4" s="8"/>
      <c r="C4" s="34" t="s">
        <v>86</v>
      </c>
      <c r="D4" s="15"/>
      <c r="E4" s="15"/>
      <c r="F4" s="15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8"/>
      <c r="AX4" s="8"/>
      <c r="AY4" s="8"/>
      <c r="AZ4" s="8"/>
      <c r="BA4" s="8"/>
      <c r="BB4" s="8"/>
    </row>
    <row r="5" spans="1:54" ht="9.75" customHeight="1">
      <c r="A5" s="8"/>
      <c r="B5" s="8"/>
      <c r="C5" s="56" t="s">
        <v>83</v>
      </c>
      <c r="D5" s="15"/>
      <c r="E5" s="15"/>
      <c r="F5" s="15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8"/>
      <c r="AW5" s="8"/>
      <c r="AX5" s="8"/>
      <c r="AY5" s="8"/>
      <c r="AZ5" s="8"/>
      <c r="BA5" s="8"/>
      <c r="BB5" s="8"/>
    </row>
    <row r="6" spans="1:54" ht="9.75" customHeight="1">
      <c r="A6" s="8"/>
      <c r="C6" s="56" t="s">
        <v>84</v>
      </c>
      <c r="D6" s="15"/>
      <c r="E6" s="15"/>
      <c r="F6" s="15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8"/>
      <c r="AW6" s="8"/>
      <c r="AX6" s="8"/>
      <c r="AY6" s="8"/>
      <c r="AZ6" s="8"/>
      <c r="BA6" s="8"/>
      <c r="BB6" s="8"/>
    </row>
    <row r="7" spans="1:54" ht="6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"/>
      <c r="P7" s="7"/>
      <c r="Q7" s="7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8"/>
      <c r="AW7" s="8"/>
      <c r="AX7" s="8"/>
      <c r="AY7" s="8"/>
      <c r="AZ7" s="8"/>
      <c r="BA7" s="8"/>
      <c r="BB7" s="8"/>
    </row>
    <row r="8" spans="1:54" s="17" customFormat="1" ht="15.75" customHeight="1">
      <c r="A8" s="119" t="s">
        <v>110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1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16"/>
      <c r="AW8" s="16"/>
      <c r="AX8" s="16"/>
      <c r="AY8" s="16"/>
      <c r="AZ8" s="16"/>
      <c r="BA8" s="16"/>
      <c r="BB8" s="16"/>
    </row>
    <row r="9" spans="1:54" s="17" customFormat="1" ht="16.5" customHeight="1" thickBot="1">
      <c r="A9" s="122" t="s">
        <v>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4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16"/>
      <c r="AW9" s="16"/>
      <c r="AX9" s="16"/>
      <c r="AY9" s="16"/>
      <c r="AZ9" s="16"/>
      <c r="BA9" s="16"/>
      <c r="BB9" s="16"/>
    </row>
    <row r="10" spans="1:48" ht="18.75" customHeight="1">
      <c r="A10" s="125" t="s">
        <v>79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8"/>
    </row>
    <row r="11" spans="1:48" ht="18.7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8"/>
    </row>
    <row r="12" spans="1:47" ht="18">
      <c r="A12" s="22" t="s">
        <v>80</v>
      </c>
      <c r="B12" s="127"/>
      <c r="C12" s="128"/>
      <c r="D12" s="128"/>
      <c r="E12" s="129"/>
      <c r="F12" s="9"/>
      <c r="G12" s="22" t="s">
        <v>0</v>
      </c>
      <c r="H12" s="130"/>
      <c r="I12" s="131"/>
      <c r="J12" s="132"/>
      <c r="K12" s="2"/>
      <c r="L12" s="2"/>
      <c r="M12" s="2"/>
      <c r="N12" s="2"/>
      <c r="O12" s="2"/>
      <c r="P12" s="1"/>
      <c r="Q12" s="1"/>
      <c r="R12" s="75"/>
      <c r="S12" s="75"/>
      <c r="T12" s="75"/>
      <c r="U12" s="75"/>
      <c r="V12" s="76"/>
      <c r="W12" s="76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85"/>
      <c r="AS12" s="85"/>
      <c r="AT12" s="85"/>
      <c r="AU12" s="85"/>
    </row>
    <row r="13" spans="1:48" ht="4.5" customHeight="1">
      <c r="A13" s="18"/>
      <c r="B13" s="20"/>
      <c r="C13" s="21"/>
      <c r="D13" s="9"/>
      <c r="E13" s="19"/>
      <c r="F13" s="9"/>
      <c r="G13" s="21"/>
      <c r="H13" s="1"/>
      <c r="I13" s="1"/>
      <c r="J13" s="1"/>
      <c r="K13" s="2"/>
      <c r="L13" s="2"/>
      <c r="M13" s="2"/>
      <c r="N13" s="2"/>
      <c r="O13" s="2"/>
      <c r="P13" s="2"/>
      <c r="Q13" s="2"/>
      <c r="R13" s="77"/>
      <c r="S13" s="77"/>
      <c r="T13" s="77"/>
      <c r="U13" s="75"/>
      <c r="V13" s="75"/>
      <c r="W13" s="75"/>
      <c r="X13" s="75"/>
      <c r="Y13" s="75"/>
      <c r="Z13" s="75"/>
      <c r="AA13" s="76"/>
      <c r="AB13" s="76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8"/>
    </row>
    <row r="14" spans="1:47" ht="18">
      <c r="A14" s="22" t="s">
        <v>81</v>
      </c>
      <c r="B14" s="139"/>
      <c r="C14" s="140"/>
      <c r="D14" s="140"/>
      <c r="E14" s="141"/>
      <c r="F14" s="9"/>
      <c r="G14" s="22" t="s">
        <v>82</v>
      </c>
      <c r="H14" s="130"/>
      <c r="I14" s="131"/>
      <c r="J14" s="132"/>
      <c r="K14" s="2"/>
      <c r="L14" s="2"/>
      <c r="M14" s="2"/>
      <c r="N14" s="2"/>
      <c r="O14" s="1"/>
      <c r="P14" s="1"/>
      <c r="Q14" s="1"/>
      <c r="R14" s="75"/>
      <c r="S14" s="75"/>
      <c r="T14" s="75"/>
      <c r="U14" s="76"/>
      <c r="V14" s="76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85"/>
      <c r="AR14" s="85"/>
      <c r="AS14" s="85"/>
      <c r="AT14" s="85"/>
      <c r="AU14" s="85"/>
    </row>
    <row r="15" spans="1:48" s="29" customFormat="1" ht="13.5">
      <c r="A15" s="24"/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7"/>
      <c r="M15" s="27"/>
      <c r="N15" s="27"/>
      <c r="O15" s="27"/>
      <c r="P15" s="27"/>
      <c r="Q15" s="27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28"/>
    </row>
    <row r="16" spans="1:48" s="29" customFormat="1" ht="18" customHeight="1">
      <c r="A16" s="126" t="s">
        <v>7</v>
      </c>
      <c r="B16" s="126"/>
      <c r="C16" s="126"/>
      <c r="D16" s="126"/>
      <c r="E16" s="126"/>
      <c r="F16" s="142"/>
      <c r="G16" s="143"/>
      <c r="H16" s="143"/>
      <c r="I16" s="143"/>
      <c r="J16" s="143"/>
      <c r="K16" s="143"/>
      <c r="L16" s="143"/>
      <c r="M16" s="144"/>
      <c r="N16" s="30"/>
      <c r="O16" s="30"/>
      <c r="P16" s="27"/>
      <c r="Q16" s="27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28"/>
    </row>
    <row r="17" spans="1:48" s="29" customFormat="1" ht="18" customHeight="1">
      <c r="A17" s="126" t="s">
        <v>76</v>
      </c>
      <c r="B17" s="126"/>
      <c r="C17" s="126"/>
      <c r="D17" s="126"/>
      <c r="E17" s="126"/>
      <c r="F17" s="133"/>
      <c r="G17" s="134"/>
      <c r="H17" s="134"/>
      <c r="I17" s="134"/>
      <c r="J17" s="134"/>
      <c r="K17" s="134"/>
      <c r="L17" s="134"/>
      <c r="M17" s="135"/>
      <c r="N17" s="30"/>
      <c r="O17" s="30"/>
      <c r="P17" s="27"/>
      <c r="Q17" s="27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28"/>
    </row>
    <row r="18" spans="1:48" s="29" customFormat="1" ht="18" customHeight="1">
      <c r="A18" s="126"/>
      <c r="B18" s="126"/>
      <c r="C18" s="126"/>
      <c r="D18" s="126"/>
      <c r="E18" s="126"/>
      <c r="F18" s="136"/>
      <c r="G18" s="137"/>
      <c r="H18" s="137"/>
      <c r="I18" s="137"/>
      <c r="J18" s="137"/>
      <c r="K18" s="137"/>
      <c r="L18" s="137"/>
      <c r="M18" s="138"/>
      <c r="N18" s="30"/>
      <c r="O18" s="30"/>
      <c r="P18" s="27"/>
      <c r="Q18" s="27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28"/>
    </row>
    <row r="19" spans="1:48" s="29" customFormat="1" ht="18" customHeight="1">
      <c r="A19" s="126" t="s">
        <v>6</v>
      </c>
      <c r="B19" s="126"/>
      <c r="C19" s="126"/>
      <c r="D19" s="126"/>
      <c r="E19" s="126"/>
      <c r="F19" s="145"/>
      <c r="G19" s="146"/>
      <c r="H19" s="146"/>
      <c r="I19" s="146"/>
      <c r="J19" s="146"/>
      <c r="K19" s="146"/>
      <c r="L19" s="146"/>
      <c r="M19" s="147"/>
      <c r="N19" s="31" t="s">
        <v>58</v>
      </c>
      <c r="O19" s="31"/>
      <c r="P19" s="32">
        <v>0.22</v>
      </c>
      <c r="Q19" s="33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28"/>
    </row>
    <row r="20" spans="1:48" s="29" customFormat="1" ht="18" customHeight="1">
      <c r="A20" s="126" t="s">
        <v>1</v>
      </c>
      <c r="B20" s="126"/>
      <c r="C20" s="126"/>
      <c r="D20" s="126"/>
      <c r="E20" s="126"/>
      <c r="F20" s="145"/>
      <c r="G20" s="146"/>
      <c r="H20" s="146"/>
      <c r="I20" s="146"/>
      <c r="J20" s="146"/>
      <c r="K20" s="146"/>
      <c r="L20" s="146"/>
      <c r="M20" s="147"/>
      <c r="N20" s="31" t="s">
        <v>60</v>
      </c>
      <c r="O20" s="31"/>
      <c r="P20" s="32" t="s">
        <v>59</v>
      </c>
      <c r="Q20" s="33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28"/>
    </row>
    <row r="21" spans="1:47" ht="10.5" customHeight="1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3"/>
      <c r="Q21" s="3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</row>
    <row r="22" spans="1:51" ht="14.25">
      <c r="A22" s="154" t="s">
        <v>94</v>
      </c>
      <c r="B22" s="154"/>
      <c r="C22" s="154"/>
      <c r="D22" s="154"/>
      <c r="E22" s="154"/>
      <c r="F22" s="115"/>
      <c r="G22" s="116"/>
      <c r="H22" s="117"/>
      <c r="I22" s="154" t="s">
        <v>95</v>
      </c>
      <c r="J22" s="154"/>
      <c r="K22" s="154"/>
      <c r="L22" s="154"/>
      <c r="M22" s="154"/>
      <c r="N22" s="115"/>
      <c r="O22" s="116"/>
      <c r="P22" s="117"/>
      <c r="Q22" s="9"/>
      <c r="R22" s="80"/>
      <c r="S22" s="80"/>
      <c r="T22" s="80"/>
      <c r="U22" s="80"/>
      <c r="V22" s="80"/>
      <c r="W22" s="80"/>
      <c r="X22" s="80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8"/>
      <c r="AW22" s="8"/>
      <c r="AX22" s="8"/>
      <c r="AY22" s="8"/>
    </row>
    <row r="23" spans="1:47" s="8" customFormat="1" ht="14.25">
      <c r="A23" s="88"/>
      <c r="B23" s="88"/>
      <c r="C23" s="88"/>
      <c r="D23" s="88"/>
      <c r="E23" s="88"/>
      <c r="F23" s="67"/>
      <c r="G23" s="67"/>
      <c r="H23" s="67"/>
      <c r="I23" s="88"/>
      <c r="J23" s="88"/>
      <c r="K23" s="88"/>
      <c r="L23" s="88"/>
      <c r="M23" s="88"/>
      <c r="N23" s="67"/>
      <c r="O23" s="67"/>
      <c r="P23" s="67"/>
      <c r="Q23" s="9"/>
      <c r="R23" s="80"/>
      <c r="S23" s="80"/>
      <c r="T23" s="80"/>
      <c r="U23" s="80"/>
      <c r="V23" s="80"/>
      <c r="W23" s="80"/>
      <c r="X23" s="80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</row>
    <row r="24" spans="1:51" ht="14.25">
      <c r="A24" s="57" t="s">
        <v>23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80"/>
      <c r="S24" s="80"/>
      <c r="T24" s="80"/>
      <c r="U24" s="80"/>
      <c r="V24" s="80"/>
      <c r="W24" s="80"/>
      <c r="X24" s="80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8"/>
      <c r="AW24" s="8"/>
      <c r="AX24" s="8"/>
      <c r="AY24" s="8"/>
    </row>
    <row r="25" spans="1:51" s="36" customFormat="1" ht="13.5">
      <c r="A25" s="11"/>
      <c r="B25" s="43"/>
      <c r="C25" s="44" t="s">
        <v>24</v>
      </c>
      <c r="D25" s="44" t="s">
        <v>25</v>
      </c>
      <c r="E25" s="44" t="s">
        <v>26</v>
      </c>
      <c r="F25" s="44" t="s">
        <v>27</v>
      </c>
      <c r="G25" s="44" t="s">
        <v>28</v>
      </c>
      <c r="H25" s="44" t="s">
        <v>61</v>
      </c>
      <c r="I25" s="44" t="s">
        <v>62</v>
      </c>
      <c r="J25" s="44" t="s">
        <v>63</v>
      </c>
      <c r="K25" s="44" t="s">
        <v>29</v>
      </c>
      <c r="L25" s="44" t="s">
        <v>30</v>
      </c>
      <c r="M25" s="44" t="s">
        <v>31</v>
      </c>
      <c r="N25" s="44" t="s">
        <v>32</v>
      </c>
      <c r="O25" s="44" t="s">
        <v>33</v>
      </c>
      <c r="P25" s="44" t="s">
        <v>34</v>
      </c>
      <c r="Q25" s="44" t="s">
        <v>35</v>
      </c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95"/>
      <c r="AF25" s="95"/>
      <c r="AG25" s="95"/>
      <c r="AH25" s="95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42"/>
      <c r="AW25" s="42"/>
      <c r="AX25" s="42"/>
      <c r="AY25" s="42"/>
    </row>
    <row r="26" spans="1:51" ht="14.25" customHeight="1">
      <c r="A26" s="13"/>
      <c r="B26" s="14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96"/>
      <c r="AF26" s="96"/>
      <c r="AG26" s="96"/>
      <c r="AH26" s="96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8"/>
      <c r="AW26" s="8"/>
      <c r="AX26" s="8"/>
      <c r="AY26" s="8"/>
    </row>
    <row r="27" spans="1:51" ht="23.25" customHeight="1">
      <c r="A27" s="148" t="s">
        <v>64</v>
      </c>
      <c r="B27" s="148"/>
      <c r="C27" s="37" t="s">
        <v>65</v>
      </c>
      <c r="D27" s="37" t="s">
        <v>66</v>
      </c>
      <c r="E27" s="37" t="s">
        <v>67</v>
      </c>
      <c r="F27" s="37" t="s">
        <v>68</v>
      </c>
      <c r="G27" s="37" t="s">
        <v>69</v>
      </c>
      <c r="H27" s="37" t="s">
        <v>70</v>
      </c>
      <c r="I27" s="37" t="s">
        <v>71</v>
      </c>
      <c r="J27" s="37" t="s">
        <v>72</v>
      </c>
      <c r="K27" s="37" t="s">
        <v>73</v>
      </c>
      <c r="L27" s="37" t="s">
        <v>73</v>
      </c>
      <c r="M27" s="37" t="s">
        <v>69</v>
      </c>
      <c r="N27" s="37" t="s">
        <v>65</v>
      </c>
      <c r="O27" s="37" t="s">
        <v>65</v>
      </c>
      <c r="P27" s="37" t="s">
        <v>65</v>
      </c>
      <c r="Q27" s="37" t="s">
        <v>69</v>
      </c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96"/>
      <c r="AF27" s="97" t="s">
        <v>22</v>
      </c>
      <c r="AG27" s="97" t="s">
        <v>112</v>
      </c>
      <c r="AH27" s="96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8"/>
      <c r="AW27" s="8"/>
      <c r="AX27" s="8"/>
      <c r="AY27" s="8"/>
    </row>
    <row r="28" spans="1:47" s="36" customFormat="1" ht="27">
      <c r="A28" s="28"/>
      <c r="B28" s="28"/>
      <c r="C28" s="44" t="s">
        <v>36</v>
      </c>
      <c r="D28" s="44" t="s">
        <v>37</v>
      </c>
      <c r="E28" s="44" t="s">
        <v>38</v>
      </c>
      <c r="F28" s="44" t="s">
        <v>39</v>
      </c>
      <c r="G28" s="44" t="s">
        <v>40</v>
      </c>
      <c r="H28" s="44" t="s">
        <v>41</v>
      </c>
      <c r="I28" s="44" t="s">
        <v>42</v>
      </c>
      <c r="J28" s="44" t="s">
        <v>43</v>
      </c>
      <c r="K28" s="44" t="s">
        <v>44</v>
      </c>
      <c r="L28" s="44" t="s">
        <v>45</v>
      </c>
      <c r="M28" s="44" t="s">
        <v>46</v>
      </c>
      <c r="N28" s="44" t="s">
        <v>47</v>
      </c>
      <c r="O28" s="44" t="s">
        <v>48</v>
      </c>
      <c r="P28" s="64" t="s">
        <v>49</v>
      </c>
      <c r="Q28" s="64" t="s">
        <v>50</v>
      </c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95"/>
      <c r="AF28" s="97" t="s">
        <v>21</v>
      </c>
      <c r="AG28" s="97" t="s">
        <v>113</v>
      </c>
      <c r="AH28" s="95"/>
      <c r="AI28" s="81"/>
      <c r="AJ28" s="81"/>
      <c r="AK28" s="81"/>
      <c r="AL28" s="81"/>
      <c r="AM28" s="81"/>
      <c r="AN28" s="81"/>
      <c r="AO28" s="86"/>
      <c r="AP28" s="86"/>
      <c r="AQ28" s="86"/>
      <c r="AR28" s="86"/>
      <c r="AS28" s="86"/>
      <c r="AT28" s="86"/>
      <c r="AU28" s="86"/>
    </row>
    <row r="29" spans="1:47" ht="15" customHeight="1">
      <c r="A29" s="58"/>
      <c r="B29" s="58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65"/>
      <c r="Q29" s="65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96"/>
      <c r="AF29" s="96"/>
      <c r="AG29" s="96" t="s">
        <v>21</v>
      </c>
      <c r="AH29" s="96"/>
      <c r="AI29" s="71"/>
      <c r="AJ29" s="71"/>
      <c r="AK29" s="71"/>
      <c r="AL29" s="71"/>
      <c r="AM29" s="71"/>
      <c r="AN29" s="71"/>
      <c r="AO29" s="85"/>
      <c r="AP29" s="85"/>
      <c r="AQ29" s="85"/>
      <c r="AR29" s="85"/>
      <c r="AS29" s="85"/>
      <c r="AT29" s="85"/>
      <c r="AU29" s="85"/>
    </row>
    <row r="30" spans="1:47" ht="21" customHeight="1">
      <c r="A30" s="148" t="s">
        <v>64</v>
      </c>
      <c r="B30" s="148"/>
      <c r="C30" s="37" t="s">
        <v>65</v>
      </c>
      <c r="D30" s="37" t="s">
        <v>65</v>
      </c>
      <c r="E30" s="37" t="s">
        <v>65</v>
      </c>
      <c r="F30" s="37" t="s">
        <v>74</v>
      </c>
      <c r="G30" s="37" t="s">
        <v>65</v>
      </c>
      <c r="H30" s="37" t="s">
        <v>65</v>
      </c>
      <c r="I30" s="37" t="s">
        <v>65</v>
      </c>
      <c r="J30" s="37" t="s">
        <v>65</v>
      </c>
      <c r="K30" s="37" t="s">
        <v>65</v>
      </c>
      <c r="L30" s="37" t="s">
        <v>65</v>
      </c>
      <c r="M30" s="66" t="s">
        <v>65</v>
      </c>
      <c r="N30" s="66" t="s">
        <v>65</v>
      </c>
      <c r="O30" s="37" t="s">
        <v>65</v>
      </c>
      <c r="P30" s="66" t="s">
        <v>65</v>
      </c>
      <c r="Q30" s="66" t="s">
        <v>65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96"/>
      <c r="AF30" s="96"/>
      <c r="AG30" s="96"/>
      <c r="AH30" s="96"/>
      <c r="AI30" s="71"/>
      <c r="AJ30" s="71"/>
      <c r="AK30" s="71"/>
      <c r="AL30" s="71"/>
      <c r="AM30" s="71"/>
      <c r="AN30" s="71"/>
      <c r="AO30" s="85"/>
      <c r="AP30" s="85"/>
      <c r="AQ30" s="85"/>
      <c r="AR30" s="85"/>
      <c r="AS30" s="85"/>
      <c r="AT30" s="85"/>
      <c r="AU30" s="85"/>
    </row>
    <row r="31" spans="1:50" s="36" customFormat="1" ht="13.5">
      <c r="A31" s="40"/>
      <c r="B31" s="41"/>
      <c r="C31" s="64" t="s">
        <v>77</v>
      </c>
      <c r="D31" s="64" t="s">
        <v>78</v>
      </c>
      <c r="E31" s="149" t="s">
        <v>75</v>
      </c>
      <c r="F31" s="150"/>
      <c r="G31" s="64" t="s">
        <v>51</v>
      </c>
      <c r="H31" s="45" t="s">
        <v>52</v>
      </c>
      <c r="I31" s="45" t="s">
        <v>53</v>
      </c>
      <c r="J31" s="64" t="s">
        <v>54</v>
      </c>
      <c r="K31" s="44" t="s">
        <v>55</v>
      </c>
      <c r="L31" s="42"/>
      <c r="M31" s="28"/>
      <c r="N31" s="28"/>
      <c r="O31" s="28"/>
      <c r="P31" s="28"/>
      <c r="Q31" s="42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95"/>
      <c r="AF31" s="95"/>
      <c r="AG31" s="95"/>
      <c r="AH31" s="95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42"/>
      <c r="AW31" s="42"/>
      <c r="AX31" s="42"/>
    </row>
    <row r="32" spans="1:50" ht="15" customHeight="1">
      <c r="A32" s="40"/>
      <c r="B32" s="41"/>
      <c r="C32" s="65"/>
      <c r="D32" s="65"/>
      <c r="E32" s="151"/>
      <c r="F32" s="152"/>
      <c r="G32" s="65"/>
      <c r="H32" s="65"/>
      <c r="I32" s="65"/>
      <c r="J32" s="65"/>
      <c r="K32" s="10"/>
      <c r="L32" s="8"/>
      <c r="M32" s="58"/>
      <c r="N32" s="58"/>
      <c r="O32" s="58"/>
      <c r="P32" s="58"/>
      <c r="Q32" s="8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8"/>
      <c r="AW32" s="8"/>
      <c r="AX32" s="8"/>
    </row>
    <row r="33" spans="1:50" ht="22.5" customHeight="1">
      <c r="A33" s="148" t="s">
        <v>64</v>
      </c>
      <c r="B33" s="148"/>
      <c r="C33" s="66" t="s">
        <v>65</v>
      </c>
      <c r="D33" s="66" t="s">
        <v>65</v>
      </c>
      <c r="E33" s="153" t="s">
        <v>65</v>
      </c>
      <c r="F33" s="153"/>
      <c r="G33" s="66" t="s">
        <v>65</v>
      </c>
      <c r="H33" s="66" t="s">
        <v>65</v>
      </c>
      <c r="I33" s="66" t="s">
        <v>65</v>
      </c>
      <c r="J33" s="38"/>
      <c r="K33" s="38"/>
      <c r="L33" s="8"/>
      <c r="M33" s="39"/>
      <c r="N33" s="39"/>
      <c r="O33" s="39"/>
      <c r="P33" s="39"/>
      <c r="Q33" s="8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8"/>
      <c r="AW33" s="8"/>
      <c r="AX33" s="8"/>
    </row>
    <row r="34" spans="1:51" ht="13.5" customHeight="1">
      <c r="A34" s="63"/>
      <c r="B34" s="63"/>
      <c r="C34" s="66"/>
      <c r="D34" s="66"/>
      <c r="E34" s="66"/>
      <c r="F34" s="66"/>
      <c r="G34" s="66"/>
      <c r="H34" s="66"/>
      <c r="I34" s="66"/>
      <c r="J34" s="66"/>
      <c r="K34" s="38"/>
      <c r="L34" s="38"/>
      <c r="M34" s="8"/>
      <c r="N34" s="39"/>
      <c r="O34" s="39"/>
      <c r="P34" s="39"/>
      <c r="Q34" s="39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8"/>
      <c r="AW34" s="8"/>
      <c r="AX34" s="8"/>
      <c r="AY34" s="8"/>
    </row>
    <row r="35" spans="1:51" s="69" customFormat="1" ht="15" customHeight="1">
      <c r="A35" s="118" t="s">
        <v>88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82"/>
      <c r="S35" s="82"/>
      <c r="T35" s="82"/>
      <c r="U35" s="82"/>
      <c r="V35" s="82"/>
      <c r="W35" s="82"/>
      <c r="X35" s="82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68"/>
      <c r="AW35" s="68"/>
      <c r="AX35" s="68"/>
      <c r="AY35" s="68"/>
    </row>
    <row r="36" spans="1:51" s="69" customFormat="1" ht="15" customHeight="1">
      <c r="A36" s="118" t="s">
        <v>89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82"/>
      <c r="S36" s="82"/>
      <c r="T36" s="82"/>
      <c r="U36" s="82"/>
      <c r="V36" s="82"/>
      <c r="W36" s="82"/>
      <c r="X36" s="82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68"/>
      <c r="AW36" s="68"/>
      <c r="AX36" s="68"/>
      <c r="AY36" s="68"/>
    </row>
    <row r="37" spans="1:47" s="68" customFormat="1" ht="1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82"/>
      <c r="S37" s="82"/>
      <c r="T37" s="82"/>
      <c r="U37" s="82"/>
      <c r="V37" s="82"/>
      <c r="W37" s="82"/>
      <c r="X37" s="82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</row>
    <row r="38" spans="1:51" s="69" customFormat="1" ht="15" customHeight="1">
      <c r="A38" s="118" t="s">
        <v>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82"/>
      <c r="S38" s="82"/>
      <c r="T38" s="82"/>
      <c r="U38" s="82"/>
      <c r="V38" s="82"/>
      <c r="W38" s="82"/>
      <c r="X38" s="82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68"/>
      <c r="AW38" s="68"/>
      <c r="AX38" s="68"/>
      <c r="AY38" s="68"/>
    </row>
    <row r="39" spans="1:51" s="69" customFormat="1" ht="1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82"/>
      <c r="S39" s="82"/>
      <c r="T39" s="82"/>
      <c r="U39" s="82"/>
      <c r="V39" s="82"/>
      <c r="W39" s="82"/>
      <c r="X39" s="82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68"/>
      <c r="AW39" s="68"/>
      <c r="AX39" s="68"/>
      <c r="AY39" s="68"/>
    </row>
    <row r="40" spans="1:50" ht="14.25">
      <c r="A40" s="15"/>
      <c r="B40" s="60"/>
      <c r="C40" s="34"/>
      <c r="D40" s="34"/>
      <c r="E40" s="34"/>
      <c r="F40" s="34"/>
      <c r="G40" s="34"/>
      <c r="H40" s="34"/>
      <c r="I40" s="34"/>
      <c r="J40" s="15"/>
      <c r="K40" s="15"/>
      <c r="L40" s="15"/>
      <c r="M40" s="15"/>
      <c r="N40" s="15"/>
      <c r="O40" s="15"/>
      <c r="P40" s="15"/>
      <c r="Q40" s="8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8"/>
      <c r="AW40" s="8"/>
      <c r="AX40" s="8"/>
    </row>
    <row r="41" spans="1:49" ht="14.25">
      <c r="A41" s="182" t="s">
        <v>92</v>
      </c>
      <c r="B41" s="182"/>
      <c r="C41" s="182"/>
      <c r="D41" s="182"/>
      <c r="E41" s="182"/>
      <c r="F41" s="160"/>
      <c r="G41" s="161"/>
      <c r="H41" s="8"/>
      <c r="I41" s="59" t="s">
        <v>90</v>
      </c>
      <c r="J41" s="15"/>
      <c r="K41" s="15"/>
      <c r="L41" s="15"/>
      <c r="M41" s="15"/>
      <c r="N41" s="15"/>
      <c r="O41" s="15"/>
      <c r="P41" s="8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8"/>
      <c r="AV41" s="8"/>
      <c r="AW41" s="8"/>
    </row>
    <row r="42" spans="1:51" ht="14.25">
      <c r="A42" s="15"/>
      <c r="B42" s="34"/>
      <c r="C42" s="34"/>
      <c r="D42" s="34"/>
      <c r="E42" s="34"/>
      <c r="F42" s="34"/>
      <c r="G42" s="34"/>
      <c r="H42" s="34"/>
      <c r="I42" s="34"/>
      <c r="J42" s="15"/>
      <c r="K42" s="15"/>
      <c r="L42" s="15"/>
      <c r="M42" s="15"/>
      <c r="N42" s="15"/>
      <c r="O42" s="15"/>
      <c r="P42" s="15"/>
      <c r="Q42" s="15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8"/>
      <c r="AW42" s="8"/>
      <c r="AX42" s="8"/>
      <c r="AY42" s="8"/>
    </row>
    <row r="43" spans="1:51" ht="14.25">
      <c r="A43" s="159" t="s">
        <v>91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8"/>
      <c r="AW43" s="8"/>
      <c r="AX43" s="8"/>
      <c r="AY43" s="8"/>
    </row>
    <row r="44" spans="1:51" ht="14.25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8"/>
      <c r="AW44" s="8"/>
      <c r="AX44" s="8"/>
      <c r="AY44" s="8"/>
    </row>
    <row r="45" spans="1:51" ht="15">
      <c r="A45" s="162" t="s">
        <v>107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8"/>
      <c r="AW45" s="8"/>
      <c r="AX45" s="8"/>
      <c r="AY45" s="8"/>
    </row>
    <row r="46" spans="1:51" ht="14.25">
      <c r="A46" s="61"/>
      <c r="B46" s="23"/>
      <c r="C46" s="23"/>
      <c r="D46" s="23"/>
      <c r="E46" s="23"/>
      <c r="F46" s="23"/>
      <c r="G46" s="23"/>
      <c r="H46" s="23"/>
      <c r="I46" s="8"/>
      <c r="J46" s="8"/>
      <c r="K46" s="8"/>
      <c r="L46" s="8"/>
      <c r="M46" s="8"/>
      <c r="N46" s="8"/>
      <c r="O46" s="8"/>
      <c r="P46" s="8"/>
      <c r="Q46" s="8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8"/>
      <c r="AW46" s="8"/>
      <c r="AX46" s="8"/>
      <c r="AY46" s="8"/>
    </row>
    <row r="47" spans="1:51" ht="14.25">
      <c r="A47" s="163" t="s">
        <v>109</v>
      </c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8"/>
      <c r="AW47" s="8"/>
      <c r="AX47" s="8"/>
      <c r="AY47" s="8"/>
    </row>
    <row r="48" spans="1:51" ht="14.2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8"/>
      <c r="AW48" s="8"/>
      <c r="AX48" s="8"/>
      <c r="AY48" s="8"/>
    </row>
    <row r="49" spans="1:51" ht="14.25">
      <c r="A49" s="164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6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8"/>
      <c r="AW49" s="8"/>
      <c r="AX49" s="8"/>
      <c r="AY49" s="8"/>
    </row>
    <row r="50" spans="1:51" ht="14.25">
      <c r="A50" s="167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9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8"/>
      <c r="AW50" s="8"/>
      <c r="AX50" s="8"/>
      <c r="AY50" s="8"/>
    </row>
    <row r="51" spans="1:51" ht="14.25">
      <c r="A51" s="167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9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8"/>
      <c r="AW51" s="8"/>
      <c r="AX51" s="8"/>
      <c r="AY51" s="8"/>
    </row>
    <row r="52" spans="1:51" ht="14.25">
      <c r="A52" s="167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9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8"/>
      <c r="AW52" s="8"/>
      <c r="AX52" s="8"/>
      <c r="AY52" s="8"/>
    </row>
    <row r="53" spans="1:51" ht="14.25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2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8"/>
      <c r="AW53" s="8"/>
      <c r="AX53" s="8"/>
      <c r="AY53" s="8"/>
    </row>
    <row r="54" spans="1:51" ht="14.25">
      <c r="A54" s="61"/>
      <c r="B54" s="23"/>
      <c r="C54" s="23"/>
      <c r="D54" s="23"/>
      <c r="E54" s="23"/>
      <c r="F54" s="23"/>
      <c r="G54" s="23"/>
      <c r="H54" s="23"/>
      <c r="I54" s="8"/>
      <c r="J54" s="8"/>
      <c r="K54" s="8"/>
      <c r="L54" s="8"/>
      <c r="M54" s="8"/>
      <c r="N54" s="8"/>
      <c r="O54" s="8"/>
      <c r="P54" s="8"/>
      <c r="Q54" s="8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8"/>
      <c r="AW54" s="8"/>
      <c r="AX54" s="8"/>
      <c r="AY54" s="8"/>
    </row>
    <row r="55" spans="1:51" ht="15">
      <c r="A55" s="158" t="s">
        <v>87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8"/>
      <c r="AW55" s="8"/>
      <c r="AX55" s="8"/>
      <c r="AY55" s="8"/>
    </row>
    <row r="56" spans="1:51" ht="14.2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8"/>
      <c r="AW56" s="8"/>
      <c r="AX56" s="8"/>
      <c r="AY56" s="8"/>
    </row>
    <row r="57" spans="1:51" ht="15" customHeight="1">
      <c r="A57" s="112" t="s">
        <v>8</v>
      </c>
      <c r="B57" s="112"/>
      <c r="C57" s="184" t="s">
        <v>111</v>
      </c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8"/>
      <c r="AW57" s="8"/>
      <c r="AX57" s="8"/>
      <c r="AY57" s="8"/>
    </row>
    <row r="58" spans="1:51" ht="13.5" customHeight="1">
      <c r="A58" s="112"/>
      <c r="B58" s="112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8"/>
      <c r="AW58" s="8"/>
      <c r="AX58" s="8"/>
      <c r="AY58" s="8"/>
    </row>
    <row r="59" spans="1:51" ht="7.5" customHeight="1">
      <c r="A59" s="112"/>
      <c r="B59" s="112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8"/>
      <c r="AW59" s="8"/>
      <c r="AX59" s="8"/>
      <c r="AY59" s="8"/>
    </row>
    <row r="60" spans="1:51" ht="15" customHeight="1">
      <c r="A60" s="183" t="s">
        <v>9</v>
      </c>
      <c r="B60" s="183"/>
      <c r="C60" s="184" t="s">
        <v>10</v>
      </c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8"/>
      <c r="AW60" s="8"/>
      <c r="AX60" s="8"/>
      <c r="AY60" s="8"/>
    </row>
    <row r="61" spans="1:51" ht="9" customHeight="1">
      <c r="A61" s="183"/>
      <c r="B61" s="183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8"/>
      <c r="AW61" s="8"/>
      <c r="AX61" s="8"/>
      <c r="AY61" s="8"/>
    </row>
    <row r="62" spans="1:51" ht="7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71"/>
      <c r="S62" s="71"/>
      <c r="T62" s="71"/>
      <c r="U62" s="71"/>
      <c r="V62" s="71"/>
      <c r="W62" s="71"/>
      <c r="X62" s="71"/>
      <c r="Y62" s="71"/>
      <c r="Z62" s="71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</row>
    <row r="63" spans="1:56" ht="15.75" customHeight="1">
      <c r="A63" s="47"/>
      <c r="B63" s="47"/>
      <c r="C63" s="185" t="s">
        <v>11</v>
      </c>
      <c r="D63" s="186"/>
      <c r="E63" s="186"/>
      <c r="F63" s="186"/>
      <c r="G63" s="186"/>
      <c r="H63" s="186"/>
      <c r="I63" s="186"/>
      <c r="J63" s="186"/>
      <c r="K63" s="186"/>
      <c r="L63" s="186"/>
      <c r="M63" s="187"/>
      <c r="N63" s="188" t="s">
        <v>9</v>
      </c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90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1:56" ht="32.25" customHeight="1">
      <c r="A64" s="48"/>
      <c r="B64" s="48"/>
      <c r="C64" s="112" t="s">
        <v>96</v>
      </c>
      <c r="D64" s="112"/>
      <c r="E64" s="112"/>
      <c r="F64" s="112" t="s">
        <v>115</v>
      </c>
      <c r="G64" s="112"/>
      <c r="H64" s="112" t="s">
        <v>12</v>
      </c>
      <c r="I64" s="112"/>
      <c r="J64" s="112" t="s">
        <v>114</v>
      </c>
      <c r="K64" s="112"/>
      <c r="L64" s="177" t="s">
        <v>106</v>
      </c>
      <c r="M64" s="178"/>
      <c r="N64" s="173" t="s">
        <v>57</v>
      </c>
      <c r="O64" s="174"/>
      <c r="P64" s="173" t="s">
        <v>56</v>
      </c>
      <c r="Q64" s="174"/>
      <c r="R64" s="104" t="s">
        <v>97</v>
      </c>
      <c r="S64" s="105"/>
      <c r="T64" s="106"/>
      <c r="U64" s="104" t="s">
        <v>98</v>
      </c>
      <c r="V64" s="106"/>
      <c r="W64" s="104" t="s">
        <v>99</v>
      </c>
      <c r="X64" s="106"/>
      <c r="Y64" s="104" t="s">
        <v>100</v>
      </c>
      <c r="Z64" s="106"/>
      <c r="AA64" s="104" t="s">
        <v>101</v>
      </c>
      <c r="AB64" s="106"/>
      <c r="AC64" s="104" t="s">
        <v>102</v>
      </c>
      <c r="AD64" s="106"/>
      <c r="AE64" s="104" t="s">
        <v>103</v>
      </c>
      <c r="AF64" s="105"/>
      <c r="AG64" s="106"/>
      <c r="AH64" s="102" t="s">
        <v>104</v>
      </c>
      <c r="AI64" s="102" t="s">
        <v>2</v>
      </c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1:56" ht="25.5" customHeight="1">
      <c r="A65" s="48"/>
      <c r="B65" s="48"/>
      <c r="C65" s="112"/>
      <c r="D65" s="112"/>
      <c r="E65" s="112"/>
      <c r="F65" s="112"/>
      <c r="G65" s="112"/>
      <c r="H65" s="112"/>
      <c r="I65" s="112"/>
      <c r="J65" s="112"/>
      <c r="K65" s="112"/>
      <c r="L65" s="179"/>
      <c r="M65" s="180"/>
      <c r="N65" s="175"/>
      <c r="O65" s="176"/>
      <c r="P65" s="175"/>
      <c r="Q65" s="176"/>
      <c r="R65" s="94" t="s">
        <v>13</v>
      </c>
      <c r="S65" s="94" t="s">
        <v>14</v>
      </c>
      <c r="T65" s="94" t="s">
        <v>15</v>
      </c>
      <c r="U65" s="94" t="s">
        <v>13</v>
      </c>
      <c r="V65" s="94" t="s">
        <v>16</v>
      </c>
      <c r="W65" s="94" t="s">
        <v>13</v>
      </c>
      <c r="X65" s="94" t="s">
        <v>16</v>
      </c>
      <c r="Y65" s="94" t="s">
        <v>13</v>
      </c>
      <c r="Z65" s="94" t="s">
        <v>16</v>
      </c>
      <c r="AA65" s="94" t="s">
        <v>13</v>
      </c>
      <c r="AB65" s="94" t="s">
        <v>16</v>
      </c>
      <c r="AC65" s="94" t="s">
        <v>13</v>
      </c>
      <c r="AD65" s="94" t="s">
        <v>16</v>
      </c>
      <c r="AE65" s="94" t="s">
        <v>13</v>
      </c>
      <c r="AF65" s="94" t="s">
        <v>14</v>
      </c>
      <c r="AG65" s="94" t="s">
        <v>17</v>
      </c>
      <c r="AH65" s="103"/>
      <c r="AI65" s="103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1:56" s="91" customFormat="1" ht="18.75" customHeight="1">
      <c r="A66" s="181" t="s">
        <v>18</v>
      </c>
      <c r="B66" s="181"/>
      <c r="C66" s="107" t="s">
        <v>108</v>
      </c>
      <c r="D66" s="107"/>
      <c r="E66" s="107"/>
      <c r="F66" s="107" t="s">
        <v>19</v>
      </c>
      <c r="G66" s="107"/>
      <c r="H66" s="107" t="s">
        <v>20</v>
      </c>
      <c r="I66" s="107"/>
      <c r="J66" s="107">
        <v>750</v>
      </c>
      <c r="K66" s="107"/>
      <c r="L66" s="113">
        <v>2</v>
      </c>
      <c r="M66" s="114"/>
      <c r="N66" s="110" t="s">
        <v>21</v>
      </c>
      <c r="O66" s="111"/>
      <c r="P66" s="110" t="s">
        <v>21</v>
      </c>
      <c r="Q66" s="111"/>
      <c r="R66" s="89" t="s">
        <v>22</v>
      </c>
      <c r="S66" s="89">
        <v>0.22</v>
      </c>
      <c r="T66" s="89" t="s">
        <v>22</v>
      </c>
      <c r="U66" s="89" t="s">
        <v>21</v>
      </c>
      <c r="V66" s="89"/>
      <c r="W66" s="89" t="s">
        <v>21</v>
      </c>
      <c r="X66" s="89"/>
      <c r="Y66" s="89" t="s">
        <v>21</v>
      </c>
      <c r="Z66" s="89"/>
      <c r="AA66" s="89" t="s">
        <v>21</v>
      </c>
      <c r="AB66" s="89"/>
      <c r="AC66" s="89" t="s">
        <v>21</v>
      </c>
      <c r="AD66" s="89"/>
      <c r="AE66" s="89" t="s">
        <v>21</v>
      </c>
      <c r="AF66" s="89"/>
      <c r="AG66" s="89"/>
      <c r="AH66" s="89" t="s">
        <v>21</v>
      </c>
      <c r="AI66" s="89" t="s">
        <v>21</v>
      </c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</row>
    <row r="67" spans="1:56" ht="14.25">
      <c r="A67" s="155"/>
      <c r="B67" s="156"/>
      <c r="C67" s="108"/>
      <c r="D67" s="157"/>
      <c r="E67" s="109"/>
      <c r="F67" s="108"/>
      <c r="G67" s="109"/>
      <c r="H67" s="108"/>
      <c r="I67" s="109"/>
      <c r="J67" s="108"/>
      <c r="K67" s="109"/>
      <c r="L67" s="108"/>
      <c r="M67" s="109"/>
      <c r="N67" s="98"/>
      <c r="O67" s="99"/>
      <c r="P67" s="98"/>
      <c r="Q67" s="9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</row>
    <row r="68" spans="1:56" ht="14.25">
      <c r="A68" s="100"/>
      <c r="B68" s="100"/>
      <c r="C68" s="101"/>
      <c r="D68" s="101"/>
      <c r="E68" s="101"/>
      <c r="F68" s="101"/>
      <c r="G68" s="101"/>
      <c r="H68" s="101"/>
      <c r="I68" s="101"/>
      <c r="J68" s="101"/>
      <c r="K68" s="101"/>
      <c r="L68" s="108"/>
      <c r="M68" s="109"/>
      <c r="N68" s="98"/>
      <c r="O68" s="99"/>
      <c r="P68" s="98"/>
      <c r="Q68" s="9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</row>
    <row r="69" spans="1:56" ht="14.25">
      <c r="A69" s="100"/>
      <c r="B69" s="100"/>
      <c r="C69" s="101"/>
      <c r="D69" s="101"/>
      <c r="E69" s="101"/>
      <c r="F69" s="101"/>
      <c r="G69" s="101"/>
      <c r="H69" s="101"/>
      <c r="I69" s="101"/>
      <c r="J69" s="101"/>
      <c r="K69" s="101"/>
      <c r="L69" s="108"/>
      <c r="M69" s="109"/>
      <c r="N69" s="98"/>
      <c r="O69" s="99"/>
      <c r="P69" s="98"/>
      <c r="Q69" s="9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</row>
    <row r="70" spans="1:56" ht="14.25">
      <c r="A70" s="100"/>
      <c r="B70" s="100"/>
      <c r="C70" s="101"/>
      <c r="D70" s="101"/>
      <c r="E70" s="101"/>
      <c r="F70" s="101"/>
      <c r="G70" s="101"/>
      <c r="H70" s="101"/>
      <c r="I70" s="101"/>
      <c r="J70" s="101"/>
      <c r="K70" s="101"/>
      <c r="L70" s="108"/>
      <c r="M70" s="109"/>
      <c r="N70" s="98"/>
      <c r="O70" s="99"/>
      <c r="P70" s="98"/>
      <c r="Q70" s="9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</row>
    <row r="71" spans="1:56" ht="14.25">
      <c r="A71" s="100"/>
      <c r="B71" s="100"/>
      <c r="C71" s="101"/>
      <c r="D71" s="101"/>
      <c r="E71" s="101"/>
      <c r="F71" s="101"/>
      <c r="G71" s="101"/>
      <c r="H71" s="101"/>
      <c r="I71" s="101"/>
      <c r="J71" s="101"/>
      <c r="K71" s="101"/>
      <c r="L71" s="108"/>
      <c r="M71" s="109"/>
      <c r="N71" s="98"/>
      <c r="O71" s="99"/>
      <c r="P71" s="98"/>
      <c r="Q71" s="9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</row>
    <row r="72" spans="1:56" ht="14.25">
      <c r="A72" s="100"/>
      <c r="B72" s="100"/>
      <c r="C72" s="101"/>
      <c r="D72" s="101"/>
      <c r="E72" s="101"/>
      <c r="F72" s="101"/>
      <c r="G72" s="101"/>
      <c r="H72" s="101"/>
      <c r="I72" s="101"/>
      <c r="J72" s="101"/>
      <c r="K72" s="101"/>
      <c r="L72" s="108"/>
      <c r="M72" s="109"/>
      <c r="N72" s="98"/>
      <c r="O72" s="99"/>
      <c r="P72" s="98"/>
      <c r="Q72" s="9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</row>
    <row r="73" spans="1:56" ht="14.25">
      <c r="A73" s="100"/>
      <c r="B73" s="100"/>
      <c r="C73" s="101"/>
      <c r="D73" s="101"/>
      <c r="E73" s="101"/>
      <c r="F73" s="101"/>
      <c r="G73" s="101"/>
      <c r="H73" s="101"/>
      <c r="I73" s="101"/>
      <c r="J73" s="101"/>
      <c r="K73" s="101"/>
      <c r="L73" s="108"/>
      <c r="M73" s="109"/>
      <c r="N73" s="98"/>
      <c r="O73" s="99"/>
      <c r="P73" s="98"/>
      <c r="Q73" s="9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</row>
    <row r="74" spans="1:56" ht="14.25">
      <c r="A74" s="100"/>
      <c r="B74" s="100"/>
      <c r="C74" s="101"/>
      <c r="D74" s="101"/>
      <c r="E74" s="101"/>
      <c r="F74" s="101"/>
      <c r="G74" s="101"/>
      <c r="H74" s="101"/>
      <c r="I74" s="101"/>
      <c r="J74" s="101"/>
      <c r="K74" s="101"/>
      <c r="L74" s="108"/>
      <c r="M74" s="109"/>
      <c r="N74" s="98"/>
      <c r="O74" s="99"/>
      <c r="P74" s="98"/>
      <c r="Q74" s="9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</row>
    <row r="75" spans="1:56" ht="14.25">
      <c r="A75" s="100"/>
      <c r="B75" s="100"/>
      <c r="C75" s="101"/>
      <c r="D75" s="101"/>
      <c r="E75" s="101"/>
      <c r="F75" s="101"/>
      <c r="G75" s="101"/>
      <c r="H75" s="101"/>
      <c r="I75" s="101"/>
      <c r="J75" s="101"/>
      <c r="K75" s="101"/>
      <c r="L75" s="108"/>
      <c r="M75" s="109"/>
      <c r="N75" s="98"/>
      <c r="O75" s="99"/>
      <c r="P75" s="98"/>
      <c r="Q75" s="9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</row>
    <row r="76" spans="1:56" ht="14.25">
      <c r="A76" s="100"/>
      <c r="B76" s="100"/>
      <c r="C76" s="101"/>
      <c r="D76" s="101"/>
      <c r="E76" s="101"/>
      <c r="F76" s="101"/>
      <c r="G76" s="101"/>
      <c r="H76" s="101"/>
      <c r="I76" s="101"/>
      <c r="J76" s="101"/>
      <c r="K76" s="101"/>
      <c r="L76" s="108"/>
      <c r="M76" s="109"/>
      <c r="N76" s="98"/>
      <c r="O76" s="99"/>
      <c r="P76" s="98"/>
      <c r="Q76" s="9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</row>
    <row r="77" spans="1:56" ht="14.25">
      <c r="A77" s="100"/>
      <c r="B77" s="100"/>
      <c r="C77" s="101"/>
      <c r="D77" s="101"/>
      <c r="E77" s="101"/>
      <c r="F77" s="101"/>
      <c r="G77" s="101"/>
      <c r="H77" s="101"/>
      <c r="I77" s="101"/>
      <c r="J77" s="101"/>
      <c r="K77" s="101"/>
      <c r="L77" s="108"/>
      <c r="M77" s="109"/>
      <c r="N77" s="98"/>
      <c r="O77" s="99"/>
      <c r="P77" s="98"/>
      <c r="Q77" s="9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</row>
    <row r="78" spans="1:56" ht="14.25">
      <c r="A78" s="100"/>
      <c r="B78" s="100"/>
      <c r="C78" s="101"/>
      <c r="D78" s="101"/>
      <c r="E78" s="101"/>
      <c r="F78" s="101"/>
      <c r="G78" s="101"/>
      <c r="H78" s="101"/>
      <c r="I78" s="101"/>
      <c r="J78" s="101"/>
      <c r="K78" s="101"/>
      <c r="L78" s="108"/>
      <c r="M78" s="109"/>
      <c r="N78" s="98"/>
      <c r="O78" s="99"/>
      <c r="P78" s="98"/>
      <c r="Q78" s="9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</row>
    <row r="79" spans="1:56" ht="14.25">
      <c r="A79" s="100"/>
      <c r="B79" s="100"/>
      <c r="C79" s="101"/>
      <c r="D79" s="101"/>
      <c r="E79" s="101"/>
      <c r="F79" s="101"/>
      <c r="G79" s="101"/>
      <c r="H79" s="101"/>
      <c r="I79" s="101"/>
      <c r="J79" s="101"/>
      <c r="K79" s="101"/>
      <c r="L79" s="108"/>
      <c r="M79" s="109"/>
      <c r="N79" s="98"/>
      <c r="O79" s="99"/>
      <c r="P79" s="98"/>
      <c r="Q79" s="9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</row>
    <row r="80" spans="1:56" ht="14.25">
      <c r="A80" s="100"/>
      <c r="B80" s="100"/>
      <c r="C80" s="101"/>
      <c r="D80" s="101"/>
      <c r="E80" s="101"/>
      <c r="F80" s="101"/>
      <c r="G80" s="101"/>
      <c r="H80" s="101"/>
      <c r="I80" s="101"/>
      <c r="J80" s="101"/>
      <c r="K80" s="101"/>
      <c r="L80" s="108"/>
      <c r="M80" s="109"/>
      <c r="N80" s="98"/>
      <c r="O80" s="99"/>
      <c r="P80" s="98"/>
      <c r="Q80" s="9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</row>
    <row r="81" spans="1:47" ht="14.25">
      <c r="A81" s="51"/>
      <c r="B81" s="51"/>
      <c r="C81" s="52"/>
      <c r="D81" s="53"/>
      <c r="E81" s="50"/>
      <c r="F81" s="50"/>
      <c r="G81" s="50"/>
      <c r="H81" s="51"/>
      <c r="I81" s="50"/>
      <c r="J81" s="50"/>
      <c r="K81" s="50"/>
      <c r="L81" s="50"/>
      <c r="M81" s="50"/>
      <c r="N81" s="51"/>
      <c r="O81" s="62"/>
      <c r="P81" s="62"/>
      <c r="Q81" s="51"/>
      <c r="R81" s="51"/>
      <c r="S81" s="51"/>
      <c r="T81" s="51"/>
      <c r="U81" s="51"/>
      <c r="V81" s="50"/>
      <c r="W81" s="50"/>
      <c r="X81" s="50"/>
      <c r="Y81" s="51"/>
      <c r="Z81" s="51"/>
      <c r="AA81" s="46"/>
      <c r="AB81" s="46"/>
      <c r="AC81" s="46"/>
      <c r="AD81" s="46"/>
      <c r="AE81" s="46"/>
      <c r="AF81" s="46"/>
      <c r="AG81" s="46"/>
      <c r="AH81" s="46"/>
      <c r="AI81" s="46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</row>
    <row r="82" spans="1:47" ht="43.5" customHeight="1">
      <c r="A82" s="191" t="s">
        <v>105</v>
      </c>
      <c r="B82" s="192"/>
      <c r="C82" s="193">
        <f>COUNTA(C67:E80)</f>
        <v>0</v>
      </c>
      <c r="D82" s="194"/>
      <c r="E82" s="195"/>
      <c r="F82" s="194"/>
      <c r="G82" s="194"/>
      <c r="H82" s="194"/>
      <c r="I82" s="194"/>
      <c r="J82" s="194"/>
      <c r="K82" s="194"/>
      <c r="L82" s="194"/>
      <c r="M82" s="195"/>
      <c r="N82" s="92">
        <f>COUNTIF(N67:N80,"oui")</f>
        <v>0</v>
      </c>
      <c r="O82" s="93"/>
      <c r="P82" s="92">
        <f>COUNTIF(Q67:Q80,"oui")</f>
        <v>0</v>
      </c>
      <c r="Q82" s="93"/>
      <c r="R82" s="54">
        <f>COUNTIF(R67:R80,"oui")</f>
        <v>0</v>
      </c>
      <c r="S82" s="54"/>
      <c r="T82" s="54"/>
      <c r="U82" s="54">
        <f>COUNTIF(U67:U80,"oui")</f>
        <v>0</v>
      </c>
      <c r="V82" s="54"/>
      <c r="W82" s="54">
        <f>COUNTIF(W67:W80,"oui")</f>
        <v>0</v>
      </c>
      <c r="X82" s="54"/>
      <c r="Y82" s="54">
        <f>COUNTIF(Y67:Y80,"oui")</f>
        <v>0</v>
      </c>
      <c r="Z82" s="54"/>
      <c r="AA82" s="54">
        <f>COUNTIF(AA67:AA80,"oui")</f>
        <v>0</v>
      </c>
      <c r="AB82" s="54"/>
      <c r="AC82" s="54">
        <f>COUNTIF(AC67:AC80,"oui")</f>
        <v>0</v>
      </c>
      <c r="AD82" s="54"/>
      <c r="AE82" s="54">
        <f>COUNTIF(AE67:AE80,"oui")</f>
        <v>0</v>
      </c>
      <c r="AF82" s="54"/>
      <c r="AG82" s="54"/>
      <c r="AH82" s="54">
        <f>COUNTIF(AH67:AH80,"oui")</f>
        <v>0</v>
      </c>
      <c r="AI82" s="54">
        <f>COUNTIF(AI67:AI80,"oui")</f>
        <v>0</v>
      </c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</row>
    <row r="83" spans="1:60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</row>
    <row r="84" spans="1:60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</row>
    <row r="85" spans="1:60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</row>
    <row r="86" spans="1:60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</row>
    <row r="87" spans="1:60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</row>
    <row r="88" spans="1:60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</row>
    <row r="89" spans="1:60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</row>
    <row r="90" spans="1:60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</row>
    <row r="91" spans="1:60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</row>
    <row r="92" spans="1:60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</row>
    <row r="93" spans="1:60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11"/>
      <c r="Z93" s="11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</row>
    <row r="94" spans="1:60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11"/>
      <c r="Z94" s="11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</row>
    <row r="95" spans="1:60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</row>
    <row r="96" spans="1:60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</row>
    <row r="97" spans="1:60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</row>
    <row r="98" spans="1:60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</row>
    <row r="99" spans="1:60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</row>
    <row r="100" spans="1:60" ht="14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</row>
    <row r="101" spans="1:60" ht="14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</row>
    <row r="102" spans="1:60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</row>
    <row r="103" spans="1:60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</row>
    <row r="104" spans="1:60" ht="14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</row>
    <row r="105" spans="1:60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</row>
    <row r="106" spans="1:60" ht="14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</row>
    <row r="107" spans="1:60" ht="14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</row>
    <row r="108" spans="1:60" ht="14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</row>
    <row r="109" spans="1:60" ht="14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</row>
    <row r="110" spans="1:60" ht="14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</row>
    <row r="111" spans="1:60" ht="14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</row>
    <row r="112" spans="1:60" ht="14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</row>
    <row r="113" spans="1:60" ht="14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</row>
    <row r="114" spans="1:60" ht="14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</row>
    <row r="115" spans="1:60" ht="14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</row>
    <row r="116" spans="1:60" ht="14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</row>
    <row r="117" spans="1:60" ht="14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</row>
    <row r="118" spans="1:60" ht="14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</row>
    <row r="119" spans="1:60" ht="14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</row>
    <row r="120" spans="1:60" ht="14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</row>
    <row r="121" spans="1:60" ht="14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</row>
    <row r="122" spans="1:60" ht="14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</row>
    <row r="123" spans="1:60" ht="14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</row>
    <row r="124" spans="1:60" ht="14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</row>
    <row r="125" spans="1:60" ht="14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</row>
    <row r="126" spans="1:60" ht="14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</row>
    <row r="127" spans="1:60" ht="14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</row>
    <row r="128" spans="1:60" ht="14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:60" ht="14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:60" ht="14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:60" ht="14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:60" ht="14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:60" ht="14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:60" ht="14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2:60" ht="14.25"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2:60" ht="14.25"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2:60" ht="14.25"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2:60" ht="14.25"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2:60" ht="14.25"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2:60" ht="14.25"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2:60" ht="14.25"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2:60" ht="14.25"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2:60" ht="14.25"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2:60" ht="14.25"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2:60" ht="14.25"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2:60" ht="14.25"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2:60" ht="14.25"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2:60" ht="14.25"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2:60" ht="14.25"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2:60" ht="14.25"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2:60" ht="14.25"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2:60" ht="14.25"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2:60" ht="14.25"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2:60" ht="14.25"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2:60" ht="14.25"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2:60" ht="14.25"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2:60" ht="14.25"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2:60" ht="14.25"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2:60" ht="14.25"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2:60" ht="14.25"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2:60" ht="14.25"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 spans="12:60" ht="14.25"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</row>
    <row r="163" spans="12:60" ht="14.25"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</row>
    <row r="164" spans="12:60" ht="14.25"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</row>
    <row r="165" spans="12:60" ht="14.25"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</row>
    <row r="166" spans="12:60" ht="14.25"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</row>
    <row r="167" spans="12:60" ht="14.25"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</row>
    <row r="168" spans="12:60" ht="14.25"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</row>
    <row r="169" spans="12:60" ht="14.25"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</row>
    <row r="170" spans="12:60" ht="14.25"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</row>
    <row r="171" spans="12:60" ht="14.25"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</row>
    <row r="172" spans="12:60" ht="14.25"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</row>
    <row r="173" spans="12:60" ht="14.25"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</row>
    <row r="174" spans="12:60" ht="14.25"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</row>
    <row r="175" spans="12:60" ht="14.25"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</row>
    <row r="176" spans="12:60" ht="14.25"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</row>
    <row r="177" spans="12:60" ht="14.25"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</row>
    <row r="178" spans="12:60" ht="14.25"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</row>
    <row r="179" spans="12:60" ht="14.25"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</row>
    <row r="180" spans="12:60" ht="14.25"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</row>
    <row r="181" spans="12:60" ht="14.25"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</row>
    <row r="182" spans="12:60" ht="14.25"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</row>
    <row r="183" spans="12:60" ht="14.25"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</row>
    <row r="184" spans="12:60" ht="14.25"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</row>
    <row r="185" spans="12:60" ht="14.25"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</row>
    <row r="186" spans="12:60" ht="14.25"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</row>
    <row r="187" spans="12:60" ht="14.25"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</row>
    <row r="188" spans="12:60" ht="14.25"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</row>
    <row r="189" spans="12:60" ht="14.25"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</row>
    <row r="190" spans="12:60" ht="14.25"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</row>
    <row r="191" spans="12:60" ht="14.25"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</row>
    <row r="192" spans="12:60" ht="14.25"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</row>
    <row r="193" spans="12:60" ht="14.25"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</row>
    <row r="194" spans="12:60" ht="14.25"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</row>
    <row r="195" spans="12:60" ht="14.25"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</row>
    <row r="196" spans="12:60" ht="14.25"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</row>
    <row r="197" spans="12:60" ht="14.25"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</row>
    <row r="198" spans="12:60" ht="14.25"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</row>
    <row r="199" spans="12:60" ht="14.25"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</row>
    <row r="200" spans="12:60" ht="14.25"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</row>
    <row r="201" spans="12:60" ht="14.25"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</row>
    <row r="202" spans="12:60" ht="14.25"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</row>
    <row r="203" spans="12:60" ht="14.25"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</row>
    <row r="204" spans="12:60" ht="14.25"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</row>
    <row r="205" spans="12:60" ht="14.25"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</row>
    <row r="206" spans="12:60" ht="14.25"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</row>
    <row r="207" spans="12:60" ht="14.25"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</row>
    <row r="208" spans="12:60" ht="14.25"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</row>
    <row r="209" spans="12:60" ht="14.25"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</row>
    <row r="210" spans="12:60" ht="14.25"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</row>
    <row r="211" spans="12:60" ht="14.25"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</row>
    <row r="212" spans="12:60" ht="14.25"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</row>
    <row r="213" spans="12:60" ht="14.25"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</row>
    <row r="214" spans="12:60" ht="14.25"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</row>
  </sheetData>
  <sheetProtection/>
  <protectedRanges>
    <protectedRange sqref="B12:B14 E16:E20 E12 E14" name="Plage2"/>
    <protectedRange sqref="C67:M80" name="Plage1"/>
  </protectedRanges>
  <mergeCells count="180">
    <mergeCell ref="P79:Q79"/>
    <mergeCell ref="P80:Q80"/>
    <mergeCell ref="C63:M63"/>
    <mergeCell ref="N63:AI63"/>
    <mergeCell ref="A82:B82"/>
    <mergeCell ref="C82:E82"/>
    <mergeCell ref="F82:M82"/>
    <mergeCell ref="P68:Q68"/>
    <mergeCell ref="P69:Q69"/>
    <mergeCell ref="P70:Q70"/>
    <mergeCell ref="P71:Q71"/>
    <mergeCell ref="P72:Q72"/>
    <mergeCell ref="P73:Q73"/>
    <mergeCell ref="P74:Q74"/>
    <mergeCell ref="P75:Q75"/>
    <mergeCell ref="P76:Q76"/>
    <mergeCell ref="L73:M73"/>
    <mergeCell ref="L74:M74"/>
    <mergeCell ref="L75:M75"/>
    <mergeCell ref="L76:M76"/>
    <mergeCell ref="L77:M77"/>
    <mergeCell ref="L78:M78"/>
    <mergeCell ref="L79:M79"/>
    <mergeCell ref="L80:M80"/>
    <mergeCell ref="F66:G66"/>
    <mergeCell ref="J66:K66"/>
    <mergeCell ref="A66:B66"/>
    <mergeCell ref="C66:E66"/>
    <mergeCell ref="A41:E41"/>
    <mergeCell ref="F64:G65"/>
    <mergeCell ref="C64:E65"/>
    <mergeCell ref="A60:B61"/>
    <mergeCell ref="C60:Q61"/>
    <mergeCell ref="C57:Q59"/>
    <mergeCell ref="A57:B59"/>
    <mergeCell ref="J64:K65"/>
    <mergeCell ref="N64:O65"/>
    <mergeCell ref="F80:G80"/>
    <mergeCell ref="J80:K80"/>
    <mergeCell ref="N80:O80"/>
    <mergeCell ref="A79:B79"/>
    <mergeCell ref="C79:E79"/>
    <mergeCell ref="F79:G79"/>
    <mergeCell ref="J77:K77"/>
    <mergeCell ref="N77:O77"/>
    <mergeCell ref="A78:B78"/>
    <mergeCell ref="C78:E78"/>
    <mergeCell ref="F78:G78"/>
    <mergeCell ref="J78:K78"/>
    <mergeCell ref="N78:O78"/>
    <mergeCell ref="A77:B77"/>
    <mergeCell ref="A71:B71"/>
    <mergeCell ref="C71:E71"/>
    <mergeCell ref="F71:G71"/>
    <mergeCell ref="L71:M71"/>
    <mergeCell ref="L72:M72"/>
    <mergeCell ref="C77:E77"/>
    <mergeCell ref="F77:G77"/>
    <mergeCell ref="H78:I78"/>
    <mergeCell ref="P77:Q77"/>
    <mergeCell ref="P78:Q78"/>
    <mergeCell ref="J74:K74"/>
    <mergeCell ref="A76:B76"/>
    <mergeCell ref="C76:E76"/>
    <mergeCell ref="F76:G76"/>
    <mergeCell ref="J76:K76"/>
    <mergeCell ref="C75:E75"/>
    <mergeCell ref="F75:G75"/>
    <mergeCell ref="J75:K75"/>
    <mergeCell ref="N71:O71"/>
    <mergeCell ref="N72:O72"/>
    <mergeCell ref="N74:O74"/>
    <mergeCell ref="N75:O75"/>
    <mergeCell ref="N76:O76"/>
    <mergeCell ref="J73:K73"/>
    <mergeCell ref="A70:B70"/>
    <mergeCell ref="C70:E70"/>
    <mergeCell ref="F70:G70"/>
    <mergeCell ref="J70:K70"/>
    <mergeCell ref="N70:O70"/>
    <mergeCell ref="A69:B69"/>
    <mergeCell ref="C69:E69"/>
    <mergeCell ref="F69:G69"/>
    <mergeCell ref="L69:M69"/>
    <mergeCell ref="L70:M70"/>
    <mergeCell ref="A22:E22"/>
    <mergeCell ref="F22:H22"/>
    <mergeCell ref="I22:M22"/>
    <mergeCell ref="N67:O67"/>
    <mergeCell ref="A68:B68"/>
    <mergeCell ref="C68:E68"/>
    <mergeCell ref="F68:G68"/>
    <mergeCell ref="J68:K68"/>
    <mergeCell ref="N68:O68"/>
    <mergeCell ref="A67:B67"/>
    <mergeCell ref="C67:E67"/>
    <mergeCell ref="F67:G67"/>
    <mergeCell ref="L67:M67"/>
    <mergeCell ref="L68:M68"/>
    <mergeCell ref="A38:Q39"/>
    <mergeCell ref="A55:Q55"/>
    <mergeCell ref="A43:Q44"/>
    <mergeCell ref="F41:G41"/>
    <mergeCell ref="A45:Q45"/>
    <mergeCell ref="A47:Q48"/>
    <mergeCell ref="A49:Q53"/>
    <mergeCell ref="P64:Q65"/>
    <mergeCell ref="P66:Q66"/>
    <mergeCell ref="L64:M65"/>
    <mergeCell ref="N22:P22"/>
    <mergeCell ref="A36:Q36"/>
    <mergeCell ref="A35:Q35"/>
    <mergeCell ref="A8:Q8"/>
    <mergeCell ref="A9:Q9"/>
    <mergeCell ref="A10:Q10"/>
    <mergeCell ref="A17:E18"/>
    <mergeCell ref="A19:E19"/>
    <mergeCell ref="A20:E20"/>
    <mergeCell ref="A16:E16"/>
    <mergeCell ref="B12:E12"/>
    <mergeCell ref="H12:J12"/>
    <mergeCell ref="F17:M18"/>
    <mergeCell ref="B14:E14"/>
    <mergeCell ref="H14:J14"/>
    <mergeCell ref="F16:M16"/>
    <mergeCell ref="F19:M19"/>
    <mergeCell ref="F20:M20"/>
    <mergeCell ref="A30:B30"/>
    <mergeCell ref="A27:B27"/>
    <mergeCell ref="A33:B33"/>
    <mergeCell ref="E31:F31"/>
    <mergeCell ref="E32:F32"/>
    <mergeCell ref="E33:F33"/>
    <mergeCell ref="AH64:AH65"/>
    <mergeCell ref="AI64:AI65"/>
    <mergeCell ref="R64:T64"/>
    <mergeCell ref="U64:V64"/>
    <mergeCell ref="W64:X64"/>
    <mergeCell ref="H71:I71"/>
    <mergeCell ref="Y64:Z64"/>
    <mergeCell ref="AA64:AB64"/>
    <mergeCell ref="AC64:AD64"/>
    <mergeCell ref="AE64:AG64"/>
    <mergeCell ref="H66:I66"/>
    <mergeCell ref="H67:I67"/>
    <mergeCell ref="H68:I68"/>
    <mergeCell ref="H69:I69"/>
    <mergeCell ref="H70:I70"/>
    <mergeCell ref="N66:O66"/>
    <mergeCell ref="J67:K67"/>
    <mergeCell ref="J69:K69"/>
    <mergeCell ref="H64:I65"/>
    <mergeCell ref="N69:O69"/>
    <mergeCell ref="J71:K71"/>
    <mergeCell ref="P67:Q67"/>
    <mergeCell ref="L66:M66"/>
    <mergeCell ref="N73:O73"/>
    <mergeCell ref="A74:B74"/>
    <mergeCell ref="C74:E74"/>
    <mergeCell ref="F74:G74"/>
    <mergeCell ref="H79:I79"/>
    <mergeCell ref="H80:I80"/>
    <mergeCell ref="H72:I72"/>
    <mergeCell ref="H73:I73"/>
    <mergeCell ref="H74:I74"/>
    <mergeCell ref="H75:I75"/>
    <mergeCell ref="H76:I76"/>
    <mergeCell ref="H77:I77"/>
    <mergeCell ref="A73:B73"/>
    <mergeCell ref="C73:E73"/>
    <mergeCell ref="F73:G73"/>
    <mergeCell ref="A75:B75"/>
    <mergeCell ref="A72:B72"/>
    <mergeCell ref="C72:E72"/>
    <mergeCell ref="F72:G72"/>
    <mergeCell ref="J72:K72"/>
    <mergeCell ref="J79:K79"/>
    <mergeCell ref="N79:O79"/>
    <mergeCell ref="A80:B80"/>
    <mergeCell ref="C80:E80"/>
  </mergeCells>
  <dataValidations count="2">
    <dataValidation type="list" allowBlank="1" showInputMessage="1" showErrorMessage="1" sqref="N67:R80 T67:AI80">
      <formula1>$AF$27:$AF$28</formula1>
    </dataValidation>
    <dataValidation type="list" allowBlank="1" showInputMessage="1" showErrorMessage="1" sqref="S67:S80">
      <formula1>$AG$26:$AG$29</formula1>
    </dataValidation>
  </dataValidations>
  <hyperlinks>
    <hyperlink ref="C5" r:id="rId1" display="aete-iso@msem.univ-montp2.fr"/>
    <hyperlink ref="C6" r:id="rId2" display="www.aete.univ-montp2.fr"/>
  </hyperlink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33" sqref="R33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 causse</dc:creator>
  <cp:keywords/>
  <dc:description/>
  <cp:lastModifiedBy>Remi</cp:lastModifiedBy>
  <cp:lastPrinted>2017-04-27T13:28:08Z</cp:lastPrinted>
  <dcterms:created xsi:type="dcterms:W3CDTF">2017-02-02T11:35:18Z</dcterms:created>
  <dcterms:modified xsi:type="dcterms:W3CDTF">2017-05-10T14:38:56Z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